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515" tabRatio="774" activeTab="1"/>
  </bookViews>
  <sheets>
    <sheet name="форма для ФОИВ" sheetId="1" r:id="rId1"/>
    <sheet name="Лист1" sheetId="2" r:id="rId2"/>
    <sheet name="Лист2" sheetId="3" r:id="rId3"/>
    <sheet name="Отчет о совместимости" sheetId="4" r:id="rId4"/>
  </sheets>
  <definedNames>
    <definedName name="_xlnm.Print_Area" localSheetId="1">'Лист1'!$A$1:$G$8</definedName>
  </definedNames>
  <calcPr fullCalcOnLoad="1"/>
</workbook>
</file>

<file path=xl/sharedStrings.xml><?xml version="1.0" encoding="utf-8"?>
<sst xmlns="http://schemas.openxmlformats.org/spreadsheetml/2006/main" count="282" uniqueCount="180">
  <si>
    <t>Объем государственного долга субъектов Российской Федерации и долга муниципальных образований 
на  01.12.2012</t>
  </si>
  <si>
    <t>в тыс.руб.</t>
  </si>
  <si>
    <t>Код</t>
  </si>
  <si>
    <t>Субъект Российской Федерации</t>
  </si>
  <si>
    <t>Объем государственного долга субъектов Российской Федерации</t>
  </si>
  <si>
    <t>внутренний</t>
  </si>
  <si>
    <t>внешний</t>
  </si>
  <si>
    <t>Итого</t>
  </si>
  <si>
    <t xml:space="preserve">    Центральный федеральный округ</t>
  </si>
  <si>
    <t>Белгородская область</t>
  </si>
  <si>
    <t xml:space="preserve">-                   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</si>
  <si>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</si>
  <si>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</si>
  <si>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</si>
  <si>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</si>
  <si>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</si>
  <si>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</si>
  <si>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</si>
  <si>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</si>
  <si>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</si>
  <si>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</si>
  <si>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</si>
  <si>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</si>
  <si>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</si>
  <si>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</si>
  <si>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</si>
  <si>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</si>
  <si>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</si>
  <si>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 xml:space="preserve">    Северо-Западный федеральный округ</t>
  </si>
  <si>
    <t>06</t>
  </si>
  <si>
    <t>Республика Карелия</t>
  </si>
  <si>
    <t>07</t>
  </si>
  <si>
    <t>Республика Коми</t>
  </si>
  <si>
    <t>Архангельская область</t>
  </si>
  <si>
    <t>30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</si>
  <si>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</si>
  <si>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</si>
  <si>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</si>
  <si>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</si>
  <si>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</si>
  <si>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</si>
  <si>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</si>
  <si>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Hенецкий АО</t>
  </si>
  <si>
    <t xml:space="preserve">    Южный федеральный округ</t>
  </si>
  <si>
    <t>Республика Адыгея</t>
  </si>
  <si>
    <t>05</t>
  </si>
  <si>
    <t>Республика Калмыкия</t>
  </si>
  <si>
    <t>18</t>
  </si>
  <si>
    <t>Краснодарский край</t>
  </si>
  <si>
    <t>25</t>
  </si>
  <si>
    <t>Астраханская область</t>
  </si>
  <si>
    <t>29</t>
  </si>
  <si>
    <t>Волгоградская область</t>
  </si>
  <si>
    <t>58</t>
  </si>
  <si>
    <t>Ростовская область</t>
  </si>
  <si>
    <t>Северо-Кавказский федеральный округ</t>
  </si>
  <si>
    <t>03</t>
  </si>
  <si>
    <t>Республика Дагестан</t>
  </si>
  <si>
    <t>14</t>
  </si>
  <si>
    <t>Республика Ингушетия</t>
  </si>
  <si>
    <t>04</t>
  </si>
  <si>
    <t>Кабардино-Балкарская Республика</t>
  </si>
  <si>
    <t>79</t>
  </si>
  <si>
    <t>Карачаево-Черкесская Республика</t>
  </si>
  <si>
    <t>10</t>
  </si>
  <si>
    <t>Республика Северная Осетия - Алания</t>
  </si>
  <si>
    <t>94</t>
  </si>
  <si>
    <t>Чеченская Республика</t>
  </si>
  <si>
    <t>21</t>
  </si>
  <si>
    <t>Ставропольский край</t>
  </si>
  <si>
    <t xml:space="preserve">    Приволжский федеральный округ</t>
  </si>
  <si>
    <t>01</t>
  </si>
  <si>
    <t>Республика Башкортостан</t>
  </si>
  <si>
    <t>08</t>
  </si>
  <si>
    <t>Республика Марий Эл</t>
  </si>
  <si>
    <t>09</t>
  </si>
  <si>
    <t>Республика Мордовия</t>
  </si>
  <si>
    <t>11</t>
  </si>
  <si>
    <t>Республика Татарстан</t>
  </si>
  <si>
    <t>13</t>
  </si>
  <si>
    <t>Удмуртская Республика</t>
  </si>
  <si>
    <t>15</t>
  </si>
  <si>
    <t>Чувашская Республика</t>
  </si>
  <si>
    <t>56</t>
  </si>
  <si>
    <t>Пермский край</t>
  </si>
  <si>
    <t>40</t>
  </si>
  <si>
    <t>Кировская область</t>
  </si>
  <si>
    <t>32</t>
  </si>
  <si>
    <t>Нижегородская область</t>
  </si>
  <si>
    <t>53</t>
  </si>
  <si>
    <t>Оренбургская область</t>
  </si>
  <si>
    <t>55</t>
  </si>
  <si>
    <t>Пензенская область</t>
  </si>
  <si>
    <t>42</t>
  </si>
  <si>
    <t>Самарская область</t>
  </si>
  <si>
    <t>60</t>
  </si>
  <si>
    <t>Саратовская область</t>
  </si>
  <si>
    <t>68</t>
  </si>
  <si>
    <t>Ульяновская область</t>
  </si>
  <si>
    <t xml:space="preserve">    Уральский федеральный округ</t>
  </si>
  <si>
    <t>43</t>
  </si>
  <si>
    <t>Курганская область</t>
  </si>
  <si>
    <t>62</t>
  </si>
  <si>
    <t>Свердловская область</t>
  </si>
  <si>
    <t>67</t>
  </si>
  <si>
    <t>Тюменская область</t>
  </si>
  <si>
    <t>69</t>
  </si>
  <si>
    <t>Челябинская область</t>
  </si>
  <si>
    <t>87</t>
  </si>
  <si>
    <t>Ханты-Мансийский АО</t>
  </si>
  <si>
    <t>90</t>
  </si>
  <si>
    <t>Ямало-Ненецкий АО</t>
  </si>
  <si>
    <t xml:space="preserve">    Сибирский федеральный округ</t>
  </si>
  <si>
    <t>77</t>
  </si>
  <si>
    <t>Республика Алтай</t>
  </si>
  <si>
    <t>02</t>
  </si>
  <si>
    <t>Республика Бурятия</t>
  </si>
  <si>
    <t>12</t>
  </si>
  <si>
    <t>Республика Тыва</t>
  </si>
  <si>
    <t>80</t>
  </si>
  <si>
    <t>Республика Хакасия</t>
  </si>
  <si>
    <t>17</t>
  </si>
  <si>
    <t>Алтайский край</t>
  </si>
  <si>
    <t>91</t>
  </si>
  <si>
    <t>Забайкальский край</t>
  </si>
  <si>
    <t>19</t>
  </si>
  <si>
    <t>Красноярский край</t>
  </si>
  <si>
    <t>34</t>
  </si>
  <si>
    <t>Иркутская область</t>
  </si>
  <si>
    <t>39</t>
  </si>
  <si>
    <t>Кемеровская область</t>
  </si>
  <si>
    <t>51</t>
  </si>
  <si>
    <t>Новосибирская область</t>
  </si>
  <si>
    <t>52</t>
  </si>
  <si>
    <t>Омская область</t>
  </si>
  <si>
    <t>65</t>
  </si>
  <si>
    <t>Томская область</t>
  </si>
  <si>
    <t xml:space="preserve">    Дальневосточный федеральный округ</t>
  </si>
  <si>
    <t>16</t>
  </si>
  <si>
    <t>Республика Саха (Якутия)</t>
  </si>
  <si>
    <t>38</t>
  </si>
  <si>
    <t>Камчатский край</t>
  </si>
  <si>
    <t>20</t>
  </si>
  <si>
    <t>Приморский край</t>
  </si>
  <si>
    <t>22</t>
  </si>
  <si>
    <t>Хабаровский край</t>
  </si>
  <si>
    <t>23</t>
  </si>
  <si>
    <t>Амурская область</t>
  </si>
  <si>
    <t>47</t>
  </si>
  <si>
    <t>Магаданская область</t>
  </si>
  <si>
    <t>61</t>
  </si>
  <si>
    <t>Сахалинская область</t>
  </si>
  <si>
    <t>78</t>
  </si>
  <si>
    <t>Еврейская АО</t>
  </si>
  <si>
    <t>88</t>
  </si>
  <si>
    <t>Чукотский АО</t>
  </si>
  <si>
    <t>Привет!</t>
  </si>
  <si>
    <t>Объем долга муниципальных образований, входящих в состав субъекта Российской Федерации</t>
  </si>
  <si>
    <t xml:space="preserve">Объем государственного долга Чеченской Республики </t>
  </si>
  <si>
    <t>Объем государственного долга Чеченской Республики и долга муниципальных образований на  01.01.2013</t>
  </si>
  <si>
    <t>бюджетные кредиты</t>
  </si>
  <si>
    <t>государственные гарантии</t>
  </si>
  <si>
    <t>Объем долга муниципальных образований</t>
  </si>
  <si>
    <t>тыс. рублей</t>
  </si>
  <si>
    <t>муниципальные гарантии</t>
  </si>
  <si>
    <t xml:space="preserve">Объем государственного долга </t>
  </si>
  <si>
    <t>Отчет о совместимости для инфо для сайта 01.01.14.xls</t>
  </si>
  <si>
    <t>Дата отчета: 24.02.2014 11:47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</si>
  <si>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</si>
  <si>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</si>
  <si>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</si>
  <si>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</si>
  <si>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'форма для ФОИВ'!C68:C73</t>
  </si>
  <si>
    <t>'форма для ФОИВ'!C75:C86</t>
  </si>
  <si>
    <t>'форма для ФОИВ'!C7:C51</t>
  </si>
  <si>
    <t>'форма для ФОИВ'!C88:C97</t>
  </si>
  <si>
    <t>'форма для ФОИВ'!C53:C66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</si>
  <si>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</si>
  <si>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</si>
  <si>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Объем государственного долга Чеченской Республики и долга муниципальных образований Чеченской Республики на  01.01.2016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</si>
</sst>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name val="Verdan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right" vertical="center"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164" fontId="4" fillId="34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164" fontId="2" fillId="0" borderId="11" xfId="0" applyNumberFormat="1" applyFont="1" applyBorder="1" applyAlignment="1">
      <alignment horizontal="right" vertical="center"/>
    </xf>
    <xf numFmtId="49" fontId="2" fillId="27" borderId="11" xfId="0" applyNumberFormat="1" applyFont="1" applyFill="1" applyBorder="1" applyAlignment="1">
      <alignment horizontal="right" vertical="center"/>
    </xf>
    <xf numFmtId="0" fontId="2" fillId="27" borderId="11" xfId="0" applyNumberFormat="1" applyFont="1" applyFill="1" applyBorder="1" applyAlignment="1" applyProtection="1">
      <alignment horizontal="left" wrapText="1"/>
      <protection/>
    </xf>
    <xf numFmtId="164" fontId="2" fillId="27" borderId="11" xfId="0" applyNumberFormat="1" applyFont="1" applyFill="1" applyBorder="1" applyAlignment="1">
      <alignment horizontal="right" vertical="center"/>
    </xf>
    <xf numFmtId="49" fontId="2" fillId="35" borderId="11" xfId="0" applyNumberFormat="1" applyFont="1" applyFill="1" applyBorder="1" applyAlignment="1">
      <alignment horizontal="right" vertical="center"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164" fontId="2" fillId="35" borderId="11" xfId="0" applyNumberFormat="1" applyFont="1" applyFill="1" applyBorder="1" applyAlignment="1">
      <alignment horizontal="right" vertical="center"/>
    </xf>
    <xf numFmtId="49" fontId="2" fillId="27" borderId="11" xfId="0" applyNumberFormat="1" applyFont="1" applyFill="1" applyBorder="1" applyAlignment="1" quotePrefix="1">
      <alignment horizontal="right" vertical="center"/>
    </xf>
    <xf numFmtId="49" fontId="2" fillId="36" borderId="11" xfId="0" applyNumberFormat="1" applyFont="1" applyFill="1" applyBorder="1" applyAlignment="1">
      <alignment horizontal="right" vertical="center"/>
    </xf>
    <xf numFmtId="0" fontId="2" fillId="36" borderId="11" xfId="0" applyNumberFormat="1" applyFont="1" applyFill="1" applyBorder="1" applyAlignment="1" applyProtection="1">
      <alignment horizontal="left" wrapText="1"/>
      <protection/>
    </xf>
    <xf numFmtId="49" fontId="2" fillId="0" borderId="11" xfId="0" applyNumberFormat="1" applyFont="1" applyBorder="1" applyAlignment="1" quotePrefix="1">
      <alignment horizontal="right" vertical="center"/>
    </xf>
    <xf numFmtId="49" fontId="2" fillId="36" borderId="11" xfId="0" applyNumberFormat="1" applyFont="1" applyFill="1" applyBorder="1" applyAlignment="1" quotePrefix="1">
      <alignment horizontal="right" vertical="center"/>
    </xf>
    <xf numFmtId="0" fontId="5" fillId="36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64" fontId="4" fillId="27" borderId="14" xfId="0" applyNumberFormat="1" applyFont="1" applyFill="1" applyBorder="1" applyAlignment="1">
      <alignment horizontal="center" vertical="center"/>
    </xf>
    <xf numFmtId="164" fontId="4" fillId="27" borderId="15" xfId="0" applyNumberFormat="1" applyFont="1" applyFill="1" applyBorder="1" applyAlignment="1">
      <alignment horizontal="center" vertical="center"/>
    </xf>
    <xf numFmtId="164" fontId="4" fillId="27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36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37" borderId="1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164" fontId="4" fillId="37" borderId="14" xfId="0" applyNumberFormat="1" applyFont="1" applyFill="1" applyBorder="1" applyAlignment="1">
      <alignment horizontal="center" vertical="center"/>
    </xf>
    <xf numFmtId="164" fontId="4" fillId="37" borderId="15" xfId="0" applyNumberFormat="1" applyFont="1" applyFill="1" applyBorder="1" applyAlignment="1">
      <alignment horizontal="center" vertical="center"/>
    </xf>
    <xf numFmtId="164" fontId="4" fillId="37" borderId="16" xfId="0" applyNumberFormat="1" applyFont="1" applyFill="1" applyBorder="1" applyAlignment="1">
      <alignment horizontal="center" vertical="center"/>
    </xf>
    <xf numFmtId="165" fontId="4" fillId="37" borderId="14" xfId="0" applyNumberFormat="1" applyFont="1" applyFill="1" applyBorder="1" applyAlignment="1">
      <alignment horizontal="center" vertical="center"/>
    </xf>
    <xf numFmtId="165" fontId="4" fillId="37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3" fillId="0" borderId="25" xfId="42" applyNumberFormat="1" applyBorder="1" applyAlignment="1" applyProtection="1">
      <alignment horizontal="center" vertical="top" wrapText="1"/>
      <protection/>
    </xf>
    <xf numFmtId="0" fontId="0" fillId="0" borderId="21" xfId="0" applyBorder="1" applyAlignment="1">
      <alignment horizontal="center" vertical="top" wrapText="1"/>
    </xf>
    <xf numFmtId="0" fontId="33" fillId="0" borderId="26" xfId="42" applyNumberFormat="1" applyBorder="1" applyAlignment="1" applyProtection="1">
      <alignment horizontal="center" vertical="top" wrapText="1"/>
      <protection/>
    </xf>
    <xf numFmtId="0" fontId="0" fillId="0" borderId="23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5" fillId="36" borderId="0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4" fontId="27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"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BB2013"/>
  <sheetViews>
    <sheetView zoomScale="90" zoomScaleNormal="90" zoomScaleSheetLayoutView="100" zoomScalePageLayoutView="0" workbookViewId="0" topLeftCell="A19">
      <selection activeCell="A97" sqref="A1:IV97"/>
    </sheetView>
  </sheetViews>
  <sheetFormatPr defaultColWidth="8.75390625" defaultRowHeight="15.75" customHeight="1"/>
  <cols>
    <col min="1" max="1" width="3.625" style="1" customWidth="1"/>
    <col min="2" max="2" width="5.125" style="1" customWidth="1"/>
    <col min="3" max="3" width="37.875" style="2" customWidth="1"/>
    <col min="4" max="6" width="24.75390625" style="1" customWidth="1"/>
    <col min="7" max="7" width="24.25390625" style="3" customWidth="1"/>
    <col min="8" max="16384" width="8.75390625" style="1" customWidth="1"/>
  </cols>
  <sheetData>
    <row r="1" spans="2:7" ht="15.75" customHeight="1">
      <c r="B1" s="4"/>
      <c r="C1" s="5"/>
      <c r="D1" s="4"/>
      <c r="E1" s="4"/>
      <c r="F1" s="4"/>
      <c r="G1" s="6"/>
    </row>
    <row r="2" spans="2:7" ht="51" customHeight="1">
      <c r="B2" s="67" t="s">
        <v>0</v>
      </c>
      <c r="C2" s="67"/>
      <c r="D2" s="67"/>
      <c r="E2" s="67"/>
      <c r="F2" s="67"/>
      <c r="G2" s="67"/>
    </row>
    <row r="3" spans="2:7" ht="17.25" customHeight="1">
      <c r="B3" s="7"/>
      <c r="C3" s="7"/>
      <c r="D3" s="7"/>
      <c r="E3" s="7"/>
      <c r="F3" s="7"/>
      <c r="G3" s="7" t="s">
        <v>1</v>
      </c>
    </row>
    <row r="4" spans="2:7" ht="75" customHeight="1">
      <c r="B4" s="68" t="s">
        <v>2</v>
      </c>
      <c r="C4" s="68" t="s">
        <v>3</v>
      </c>
      <c r="D4" s="70" t="s">
        <v>4</v>
      </c>
      <c r="E4" s="71"/>
      <c r="F4" s="72"/>
      <c r="G4" s="68" t="s">
        <v>157</v>
      </c>
    </row>
    <row r="5" spans="2:7" ht="25.5" customHeight="1">
      <c r="B5" s="69"/>
      <c r="C5" s="69"/>
      <c r="D5" s="8" t="s">
        <v>5</v>
      </c>
      <c r="E5" s="8" t="s">
        <v>6</v>
      </c>
      <c r="F5" s="8" t="s">
        <v>7</v>
      </c>
      <c r="G5" s="69"/>
    </row>
    <row r="6" spans="2:7" ht="31.5" customHeight="1">
      <c r="B6" s="9"/>
      <c r="C6" s="10" t="s">
        <v>8</v>
      </c>
      <c r="D6" s="11">
        <v>425304183.31122</v>
      </c>
      <c r="E6" s="11">
        <v>16363719.9</v>
      </c>
      <c r="F6" s="11">
        <v>441667903.21122</v>
      </c>
      <c r="G6" s="11">
        <v>46073254.14517</v>
      </c>
    </row>
    <row r="7" spans="2:7" ht="15.75" customHeight="1">
      <c r="B7" s="12">
        <v>26</v>
      </c>
      <c r="C7" s="13" t="s">
        <v>9</v>
      </c>
      <c r="D7" s="14">
        <v>28865809.537</v>
      </c>
      <c r="E7" s="14" t="s">
        <v>10</v>
      </c>
      <c r="F7" s="14">
        <v>28865809.537</v>
      </c>
      <c r="G7" s="14">
        <v>1428808.48126</v>
      </c>
    </row>
    <row r="8" spans="2:7" ht="15.75" customHeight="1">
      <c r="B8" s="15">
        <v>27</v>
      </c>
      <c r="C8" s="16" t="s">
        <v>11</v>
      </c>
      <c r="D8" s="17">
        <v>6052793.00385</v>
      </c>
      <c r="E8" s="17" t="s">
        <v>10</v>
      </c>
      <c r="F8" s="17">
        <v>6052793.00385</v>
      </c>
      <c r="G8" s="17">
        <v>2000822.074</v>
      </c>
    </row>
    <row r="9" spans="2:7" ht="15.75" customHeight="1">
      <c r="B9" s="12">
        <v>28</v>
      </c>
      <c r="C9" s="13" t="s">
        <v>12</v>
      </c>
      <c r="D9" s="14">
        <v>1712182.9</v>
      </c>
      <c r="E9" s="14" t="s">
        <v>10</v>
      </c>
      <c r="F9" s="14">
        <v>1712182.9</v>
      </c>
      <c r="G9" s="14">
        <v>934442.33426</v>
      </c>
    </row>
    <row r="10" spans="2:7" ht="15.75" customHeight="1">
      <c r="B10" s="15">
        <v>31</v>
      </c>
      <c r="C10" s="16" t="s">
        <v>13</v>
      </c>
      <c r="D10" s="17">
        <v>11450126.75135</v>
      </c>
      <c r="E10" s="17" t="s">
        <v>10</v>
      </c>
      <c r="F10" s="17">
        <v>11450126.75135</v>
      </c>
      <c r="G10" s="17">
        <v>6523691.46536</v>
      </c>
    </row>
    <row r="11" spans="2:7" ht="15.75" customHeight="1">
      <c r="B11" s="12">
        <v>33</v>
      </c>
      <c r="C11" s="13" t="s">
        <v>14</v>
      </c>
      <c r="D11" s="14">
        <v>5924662</v>
      </c>
      <c r="E11" s="14" t="s">
        <v>10</v>
      </c>
      <c r="F11" s="14">
        <v>5924662</v>
      </c>
      <c r="G11" s="14">
        <v>541458.975</v>
      </c>
    </row>
    <row r="12" spans="2:7" ht="15.75" customHeight="1">
      <c r="B12" s="15">
        <v>37</v>
      </c>
      <c r="C12" s="16" t="s">
        <v>15</v>
      </c>
      <c r="D12" s="17">
        <v>15312097.67009</v>
      </c>
      <c r="E12" s="17" t="s">
        <v>10</v>
      </c>
      <c r="F12" s="17">
        <v>15312097.67009</v>
      </c>
      <c r="G12" s="17">
        <v>1478597.55439</v>
      </c>
    </row>
    <row r="13" spans="2:7" ht="15.75" customHeight="1">
      <c r="B13" s="12">
        <v>41</v>
      </c>
      <c r="C13" s="13" t="s">
        <v>16</v>
      </c>
      <c r="D13" s="14">
        <v>10412699.9</v>
      </c>
      <c r="E13" s="14" t="s">
        <v>10</v>
      </c>
      <c r="F13" s="14">
        <v>10412699.9</v>
      </c>
      <c r="G13" s="14">
        <v>3398712.28953</v>
      </c>
    </row>
    <row r="14" spans="2:7" ht="15.75" customHeight="1">
      <c r="B14" s="15">
        <v>44</v>
      </c>
      <c r="C14" s="16" t="s">
        <v>17</v>
      </c>
      <c r="D14" s="17">
        <v>2894096.96464</v>
      </c>
      <c r="E14" s="17" t="s">
        <v>10</v>
      </c>
      <c r="F14" s="17">
        <v>2894096.96464</v>
      </c>
      <c r="G14" s="17">
        <v>1418194.24592</v>
      </c>
    </row>
    <row r="15" spans="2:7" ht="15.75" customHeight="1">
      <c r="B15" s="12">
        <v>46</v>
      </c>
      <c r="C15" s="13" t="s">
        <v>18</v>
      </c>
      <c r="D15" s="14">
        <v>9269522</v>
      </c>
      <c r="E15" s="14" t="s">
        <v>10</v>
      </c>
      <c r="F15" s="14">
        <v>9269522</v>
      </c>
      <c r="G15" s="14">
        <v>3127992.09481</v>
      </c>
    </row>
    <row r="16" spans="2:7" ht="15.75" customHeight="1">
      <c r="B16" s="15">
        <v>48</v>
      </c>
      <c r="C16" s="16" t="s">
        <v>19</v>
      </c>
      <c r="D16" s="17">
        <v>80943568.58719</v>
      </c>
      <c r="E16" s="17" t="s">
        <v>10</v>
      </c>
      <c r="F16" s="17">
        <v>80943568.58719</v>
      </c>
      <c r="G16" s="17">
        <v>12086402.34913</v>
      </c>
    </row>
    <row r="17" spans="2:7" ht="15.75" customHeight="1">
      <c r="B17" s="12">
        <v>54</v>
      </c>
      <c r="C17" s="13" t="s">
        <v>20</v>
      </c>
      <c r="D17" s="14">
        <v>4533432.84979</v>
      </c>
      <c r="E17" s="14" t="s">
        <v>10</v>
      </c>
      <c r="F17" s="14">
        <v>4533432.84979</v>
      </c>
      <c r="G17" s="14">
        <v>481568.67991</v>
      </c>
    </row>
    <row r="18" spans="2:7" ht="15.75" customHeight="1">
      <c r="B18" s="15">
        <v>59</v>
      </c>
      <c r="C18" s="16" t="s">
        <v>21</v>
      </c>
      <c r="D18" s="17">
        <v>17803496</v>
      </c>
      <c r="E18" s="17" t="s">
        <v>10</v>
      </c>
      <c r="F18" s="17">
        <v>17803496</v>
      </c>
      <c r="G18" s="17">
        <v>1153443.85373</v>
      </c>
    </row>
    <row r="19" spans="2:7" ht="15.75" customHeight="1">
      <c r="B19" s="12">
        <v>63</v>
      </c>
      <c r="C19" s="13" t="s">
        <v>22</v>
      </c>
      <c r="D19" s="14">
        <v>10357209.74263</v>
      </c>
      <c r="E19" s="14" t="s">
        <v>10</v>
      </c>
      <c r="F19" s="14">
        <v>10357209.74263</v>
      </c>
      <c r="G19" s="14">
        <v>3076182.96378</v>
      </c>
    </row>
    <row r="20" spans="2:7" ht="15.75" customHeight="1">
      <c r="B20" s="15">
        <v>64</v>
      </c>
      <c r="C20" s="16" t="s">
        <v>23</v>
      </c>
      <c r="D20" s="17">
        <v>3626944.99949</v>
      </c>
      <c r="E20" s="17" t="s">
        <v>10</v>
      </c>
      <c r="F20" s="17">
        <v>3626944.99949</v>
      </c>
      <c r="G20" s="17">
        <v>1393642.49261</v>
      </c>
    </row>
    <row r="21" spans="2:7" ht="15.75" customHeight="1">
      <c r="B21" s="12">
        <v>36</v>
      </c>
      <c r="C21" s="13" t="s">
        <v>24</v>
      </c>
      <c r="D21" s="14">
        <v>17056877.9</v>
      </c>
      <c r="E21" s="14" t="s">
        <v>10</v>
      </c>
      <c r="F21" s="14">
        <v>17056877.9</v>
      </c>
      <c r="G21" s="14">
        <v>562855.8</v>
      </c>
    </row>
    <row r="22" spans="2:7" ht="15.75" customHeight="1">
      <c r="B22" s="15">
        <v>66</v>
      </c>
      <c r="C22" s="16" t="s">
        <v>25</v>
      </c>
      <c r="D22" s="17">
        <v>7035865.9</v>
      </c>
      <c r="E22" s="17" t="s">
        <v>10</v>
      </c>
      <c r="F22" s="17">
        <v>7035865.9</v>
      </c>
      <c r="G22" s="17">
        <v>1419187.965</v>
      </c>
    </row>
    <row r="23" spans="2:7" ht="15.75" customHeight="1">
      <c r="B23" s="12">
        <v>71</v>
      </c>
      <c r="C23" s="13" t="s">
        <v>26</v>
      </c>
      <c r="D23" s="14">
        <v>14042641</v>
      </c>
      <c r="E23" s="14" t="s">
        <v>10</v>
      </c>
      <c r="F23" s="14">
        <v>14042641</v>
      </c>
      <c r="G23" s="14">
        <v>5041250.52648</v>
      </c>
    </row>
    <row r="24" spans="2:7" ht="15.75" customHeight="1">
      <c r="B24" s="15">
        <v>73</v>
      </c>
      <c r="C24" s="16" t="s">
        <v>27</v>
      </c>
      <c r="D24" s="17">
        <v>178010155.60519</v>
      </c>
      <c r="E24" s="17">
        <v>16363719.9</v>
      </c>
      <c r="F24" s="17">
        <v>194373875.50519</v>
      </c>
      <c r="G24" s="17">
        <v>6000</v>
      </c>
    </row>
    <row r="25" spans="2:7" ht="31.5" customHeight="1">
      <c r="B25" s="18"/>
      <c r="C25" s="19" t="s">
        <v>28</v>
      </c>
      <c r="D25" s="20">
        <v>97403740.357</v>
      </c>
      <c r="E25" s="20" t="s">
        <v>10</v>
      </c>
      <c r="F25" s="20">
        <v>97403740.357</v>
      </c>
      <c r="G25" s="20">
        <v>17309264.68186</v>
      </c>
    </row>
    <row r="26" spans="2:7" ht="15.75" customHeight="1">
      <c r="B26" s="12" t="s">
        <v>29</v>
      </c>
      <c r="C26" s="13" t="s">
        <v>30</v>
      </c>
      <c r="D26" s="14">
        <v>8532889.3</v>
      </c>
      <c r="E26" s="14" t="s">
        <v>10</v>
      </c>
      <c r="F26" s="14">
        <v>8532889.3</v>
      </c>
      <c r="G26" s="14">
        <v>962461.578</v>
      </c>
    </row>
    <row r="27" spans="2:7" ht="15.75" customHeight="1">
      <c r="B27" s="15" t="s">
        <v>31</v>
      </c>
      <c r="C27" s="16" t="s">
        <v>32</v>
      </c>
      <c r="D27" s="17">
        <v>8074283.067</v>
      </c>
      <c r="E27" s="17" t="s">
        <v>10</v>
      </c>
      <c r="F27" s="17">
        <v>8074283.067</v>
      </c>
      <c r="G27" s="17">
        <v>1280769.416</v>
      </c>
    </row>
    <row r="28" spans="2:7" ht="15.75" customHeight="1">
      <c r="B28" s="12">
        <v>24</v>
      </c>
      <c r="C28" s="13" t="s">
        <v>33</v>
      </c>
      <c r="D28" s="14">
        <v>15947733.2288</v>
      </c>
      <c r="E28" s="14" t="s">
        <v>10</v>
      </c>
      <c r="F28" s="14">
        <v>15947733.2288</v>
      </c>
      <c r="G28" s="14">
        <v>1686434.27646</v>
      </c>
    </row>
    <row r="29" spans="2:7" ht="15.75" customHeight="1">
      <c r="B29" s="21" t="s">
        <v>34</v>
      </c>
      <c r="C29" s="16" t="s">
        <v>35</v>
      </c>
      <c r="D29" s="17">
        <v>24420269.10393</v>
      </c>
      <c r="E29" s="17" t="s">
        <v>10</v>
      </c>
      <c r="F29" s="17">
        <v>24420269.10393</v>
      </c>
      <c r="G29" s="17">
        <v>1362759.6794</v>
      </c>
    </row>
    <row r="30" spans="2:7" ht="15.75" customHeight="1">
      <c r="B30" s="22">
        <v>35</v>
      </c>
      <c r="C30" s="23" t="s">
        <v>36</v>
      </c>
      <c r="D30" s="14">
        <v>11855224.55666</v>
      </c>
      <c r="E30" s="14" t="s">
        <v>10</v>
      </c>
      <c r="F30" s="14">
        <v>11855224.55666</v>
      </c>
      <c r="G30" s="14">
        <v>6528726.62657</v>
      </c>
    </row>
    <row r="31" spans="2:7" ht="15.75" customHeight="1">
      <c r="B31" s="15">
        <v>45</v>
      </c>
      <c r="C31" s="16" t="s">
        <v>37</v>
      </c>
      <c r="D31" s="17">
        <v>4138648.74322</v>
      </c>
      <c r="E31" s="17" t="s">
        <v>10</v>
      </c>
      <c r="F31" s="17">
        <v>4138648.74322</v>
      </c>
      <c r="G31" s="17">
        <v>1832071.07842</v>
      </c>
    </row>
    <row r="32" spans="2:7" ht="15.75" customHeight="1">
      <c r="B32" s="22">
        <v>49</v>
      </c>
      <c r="C32" s="23" t="s">
        <v>38</v>
      </c>
      <c r="D32" s="14">
        <v>3953763.03</v>
      </c>
      <c r="E32" s="14" t="s">
        <v>10</v>
      </c>
      <c r="F32" s="14">
        <v>3953763.03</v>
      </c>
      <c r="G32" s="14">
        <v>1073177.99669</v>
      </c>
    </row>
    <row r="33" spans="2:7" ht="15.75" customHeight="1">
      <c r="B33" s="15">
        <v>50</v>
      </c>
      <c r="C33" s="16" t="s">
        <v>39</v>
      </c>
      <c r="D33" s="17">
        <v>8972206.52739</v>
      </c>
      <c r="E33" s="17" t="s">
        <v>10</v>
      </c>
      <c r="F33" s="17">
        <v>8972206.52739</v>
      </c>
      <c r="G33" s="17">
        <v>1753599.03032</v>
      </c>
    </row>
    <row r="34" spans="2:7" ht="15.75" customHeight="1">
      <c r="B34" s="22">
        <v>57</v>
      </c>
      <c r="C34" s="23" t="s">
        <v>40</v>
      </c>
      <c r="D34" s="14">
        <v>4603065.1</v>
      </c>
      <c r="E34" s="14" t="s">
        <v>10</v>
      </c>
      <c r="F34" s="14">
        <v>4603065.1</v>
      </c>
      <c r="G34" s="14">
        <v>813265</v>
      </c>
    </row>
    <row r="35" spans="2:7" ht="15.75" customHeight="1">
      <c r="B35" s="15">
        <v>72</v>
      </c>
      <c r="C35" s="16" t="s">
        <v>41</v>
      </c>
      <c r="D35" s="17">
        <v>6905657.7</v>
      </c>
      <c r="E35" s="17" t="s">
        <v>10</v>
      </c>
      <c r="F35" s="17">
        <v>6905657.7</v>
      </c>
      <c r="G35" s="17" t="s">
        <v>10</v>
      </c>
    </row>
    <row r="36" spans="2:7" ht="15.75" customHeight="1">
      <c r="B36" s="22">
        <v>84</v>
      </c>
      <c r="C36" s="23" t="s">
        <v>42</v>
      </c>
      <c r="D36" s="14" t="s">
        <v>10</v>
      </c>
      <c r="E36" s="14" t="s">
        <v>10</v>
      </c>
      <c r="F36" s="14" t="s">
        <v>10</v>
      </c>
      <c r="G36" s="14">
        <v>16000</v>
      </c>
    </row>
    <row r="37" spans="2:7" ht="31.5" customHeight="1">
      <c r="B37" s="18"/>
      <c r="C37" s="19" t="s">
        <v>43</v>
      </c>
      <c r="D37" s="20">
        <v>109483157.81921</v>
      </c>
      <c r="E37" s="20" t="s">
        <v>10</v>
      </c>
      <c r="F37" s="20">
        <v>109483157.81921</v>
      </c>
      <c r="G37" s="20">
        <v>23659345.75381</v>
      </c>
    </row>
    <row r="38" spans="2:7" ht="15.75" customHeight="1">
      <c r="B38" s="12">
        <v>76</v>
      </c>
      <c r="C38" s="13" t="s">
        <v>44</v>
      </c>
      <c r="D38" s="14">
        <v>1063274</v>
      </c>
      <c r="E38" s="14" t="s">
        <v>10</v>
      </c>
      <c r="F38" s="14">
        <v>1063274</v>
      </c>
      <c r="G38" s="14">
        <v>508037.017</v>
      </c>
    </row>
    <row r="39" spans="2:7" ht="15.75" customHeight="1">
      <c r="B39" s="15" t="s">
        <v>45</v>
      </c>
      <c r="C39" s="16" t="s">
        <v>46</v>
      </c>
      <c r="D39" s="17">
        <v>960164.6</v>
      </c>
      <c r="E39" s="17" t="s">
        <v>10</v>
      </c>
      <c r="F39" s="17">
        <v>960164.6</v>
      </c>
      <c r="G39" s="17">
        <v>35634.115</v>
      </c>
    </row>
    <row r="40" spans="2:7" ht="15.75" customHeight="1">
      <c r="B40" s="24" t="s">
        <v>47</v>
      </c>
      <c r="C40" s="13" t="s">
        <v>48</v>
      </c>
      <c r="D40" s="14">
        <v>65005066.6</v>
      </c>
      <c r="E40" s="14" t="s">
        <v>10</v>
      </c>
      <c r="F40" s="14">
        <v>65005066.6</v>
      </c>
      <c r="G40" s="14">
        <v>12242465.11985</v>
      </c>
    </row>
    <row r="41" spans="2:7" ht="15.75" customHeight="1">
      <c r="B41" s="21" t="s">
        <v>49</v>
      </c>
      <c r="C41" s="16" t="s">
        <v>50</v>
      </c>
      <c r="D41" s="17">
        <v>11848372.54978</v>
      </c>
      <c r="E41" s="17" t="s">
        <v>10</v>
      </c>
      <c r="F41" s="17">
        <v>11848372.54978</v>
      </c>
      <c r="G41" s="17">
        <v>2974439.77898</v>
      </c>
    </row>
    <row r="42" spans="2:7" ht="15.75" customHeight="1">
      <c r="B42" s="24" t="s">
        <v>51</v>
      </c>
      <c r="C42" s="13" t="s">
        <v>52</v>
      </c>
      <c r="D42" s="14">
        <v>22834586.7925</v>
      </c>
      <c r="E42" s="14" t="s">
        <v>10</v>
      </c>
      <c r="F42" s="14">
        <v>22834586.7925</v>
      </c>
      <c r="G42" s="14">
        <v>5552035.03613</v>
      </c>
    </row>
    <row r="43" spans="2:7" ht="15.75" customHeight="1">
      <c r="B43" s="21" t="s">
        <v>53</v>
      </c>
      <c r="C43" s="16" t="s">
        <v>54</v>
      </c>
      <c r="D43" s="17">
        <v>7771693.27693</v>
      </c>
      <c r="E43" s="17" t="s">
        <v>10</v>
      </c>
      <c r="F43" s="17">
        <v>7771693.27693</v>
      </c>
      <c r="G43" s="17">
        <v>2346734.68685</v>
      </c>
    </row>
    <row r="44" spans="2:7" ht="29.25" customHeight="1">
      <c r="B44" s="18"/>
      <c r="C44" s="19" t="s">
        <v>55</v>
      </c>
      <c r="D44" s="20">
        <v>30688676.09069</v>
      </c>
      <c r="E44" s="20" t="s">
        <v>10</v>
      </c>
      <c r="F44" s="20">
        <v>30688676.09069</v>
      </c>
      <c r="G44" s="20">
        <v>3468511.28622</v>
      </c>
    </row>
    <row r="45" spans="2:7" ht="15.75" customHeight="1">
      <c r="B45" s="12" t="s">
        <v>56</v>
      </c>
      <c r="C45" s="13" t="s">
        <v>57</v>
      </c>
      <c r="D45" s="14">
        <v>4843827.76558</v>
      </c>
      <c r="E45" s="14" t="s">
        <v>10</v>
      </c>
      <c r="F45" s="14">
        <v>4843827.76558</v>
      </c>
      <c r="G45" s="14">
        <v>1440066.65139</v>
      </c>
    </row>
    <row r="46" spans="2:7" ht="15.75" customHeight="1">
      <c r="B46" s="15" t="s">
        <v>58</v>
      </c>
      <c r="C46" s="16" t="s">
        <v>59</v>
      </c>
      <c r="D46" s="17">
        <v>539837.5</v>
      </c>
      <c r="E46" s="17" t="s">
        <v>10</v>
      </c>
      <c r="F46" s="17">
        <v>539837.5</v>
      </c>
      <c r="G46" s="17" t="s">
        <v>10</v>
      </c>
    </row>
    <row r="47" spans="2:7" ht="15.75" customHeight="1">
      <c r="B47" s="12" t="s">
        <v>60</v>
      </c>
      <c r="C47" s="13" t="s">
        <v>61</v>
      </c>
      <c r="D47" s="14">
        <v>2690425.5</v>
      </c>
      <c r="E47" s="14" t="s">
        <v>10</v>
      </c>
      <c r="F47" s="14">
        <v>2690425.5</v>
      </c>
      <c r="G47" s="14">
        <v>195749.81798</v>
      </c>
    </row>
    <row r="48" spans="2:7" ht="15.75" customHeight="1">
      <c r="B48" s="21" t="s">
        <v>62</v>
      </c>
      <c r="C48" s="16" t="s">
        <v>63</v>
      </c>
      <c r="D48" s="17">
        <v>2458077.01493</v>
      </c>
      <c r="E48" s="17" t="s">
        <v>10</v>
      </c>
      <c r="F48" s="17">
        <v>2458077.01493</v>
      </c>
      <c r="G48" s="17">
        <v>193775.9</v>
      </c>
    </row>
    <row r="49" spans="2:7" ht="15.75" customHeight="1">
      <c r="B49" s="24" t="s">
        <v>64</v>
      </c>
      <c r="C49" s="13" t="s">
        <v>65</v>
      </c>
      <c r="D49" s="14">
        <v>6360102.64718</v>
      </c>
      <c r="E49" s="14" t="s">
        <v>10</v>
      </c>
      <c r="F49" s="14">
        <v>6360102.64718</v>
      </c>
      <c r="G49" s="14">
        <v>716962.20519</v>
      </c>
    </row>
    <row r="50" spans="2:7" ht="15.75" customHeight="1">
      <c r="B50" s="21" t="s">
        <v>66</v>
      </c>
      <c r="C50" s="16" t="s">
        <v>67</v>
      </c>
      <c r="D50" s="17">
        <v>4525955.663</v>
      </c>
      <c r="E50" s="17" t="s">
        <v>10</v>
      </c>
      <c r="F50" s="17">
        <v>4525955.663</v>
      </c>
      <c r="G50" s="17">
        <v>660624.256</v>
      </c>
    </row>
    <row r="51" spans="2:7" ht="15.75" customHeight="1">
      <c r="B51" s="24" t="s">
        <v>68</v>
      </c>
      <c r="C51" s="13" t="s">
        <v>69</v>
      </c>
      <c r="D51" s="14">
        <v>9270450</v>
      </c>
      <c r="E51" s="14" t="s">
        <v>10</v>
      </c>
      <c r="F51" s="14">
        <v>9270450</v>
      </c>
      <c r="G51" s="14">
        <v>261332.45566</v>
      </c>
    </row>
    <row r="52" spans="2:7" ht="30.75" customHeight="1">
      <c r="B52" s="18"/>
      <c r="C52" s="19" t="s">
        <v>70</v>
      </c>
      <c r="D52" s="20">
        <v>293873995.70947</v>
      </c>
      <c r="E52" s="20">
        <v>776412.5</v>
      </c>
      <c r="F52" s="20">
        <v>294650408.20947</v>
      </c>
      <c r="G52" s="20">
        <v>64679132.83126</v>
      </c>
    </row>
    <row r="53" spans="2:7" ht="15.75" customHeight="1">
      <c r="B53" s="24" t="s">
        <v>71</v>
      </c>
      <c r="C53" s="13" t="s">
        <v>72</v>
      </c>
      <c r="D53" s="14">
        <v>9121991.38078</v>
      </c>
      <c r="E53" s="14">
        <v>776412.5</v>
      </c>
      <c r="F53" s="14">
        <v>9898403.88078</v>
      </c>
      <c r="G53" s="14">
        <v>5877092.16414</v>
      </c>
    </row>
    <row r="54" spans="2:7" ht="15.75" customHeight="1">
      <c r="B54" s="21" t="s">
        <v>73</v>
      </c>
      <c r="C54" s="16" t="s">
        <v>74</v>
      </c>
      <c r="D54" s="17">
        <v>7577696.9446</v>
      </c>
      <c r="E54" s="17" t="s">
        <v>10</v>
      </c>
      <c r="F54" s="17">
        <v>7577696.9446</v>
      </c>
      <c r="G54" s="17">
        <v>141870</v>
      </c>
    </row>
    <row r="55" spans="2:7" ht="15.75" customHeight="1">
      <c r="B55" s="24" t="s">
        <v>75</v>
      </c>
      <c r="C55" s="13" t="s">
        <v>76</v>
      </c>
      <c r="D55" s="14">
        <v>22283562.202</v>
      </c>
      <c r="E55" s="14" t="s">
        <v>10</v>
      </c>
      <c r="F55" s="14">
        <v>22283562.202</v>
      </c>
      <c r="G55" s="14">
        <v>1074812.84477</v>
      </c>
    </row>
    <row r="56" spans="2:7" ht="15.75" customHeight="1">
      <c r="B56" s="21" t="s">
        <v>77</v>
      </c>
      <c r="C56" s="16" t="s">
        <v>78</v>
      </c>
      <c r="D56" s="17">
        <v>84884801.639</v>
      </c>
      <c r="E56" s="17" t="s">
        <v>10</v>
      </c>
      <c r="F56" s="17">
        <v>84884801.639</v>
      </c>
      <c r="G56" s="17">
        <v>31119112.4489</v>
      </c>
    </row>
    <row r="57" spans="2:7" ht="15.75" customHeight="1">
      <c r="B57" s="24" t="s">
        <v>79</v>
      </c>
      <c r="C57" s="13" t="s">
        <v>80</v>
      </c>
      <c r="D57" s="14">
        <v>17751486.01</v>
      </c>
      <c r="E57" s="14" t="s">
        <v>10</v>
      </c>
      <c r="F57" s="14">
        <v>17751486.01</v>
      </c>
      <c r="G57" s="14">
        <v>3705909.96135</v>
      </c>
    </row>
    <row r="58" spans="2:7" ht="15.75" customHeight="1">
      <c r="B58" s="21" t="s">
        <v>81</v>
      </c>
      <c r="C58" s="16" t="s">
        <v>82</v>
      </c>
      <c r="D58" s="17">
        <v>7302340.985</v>
      </c>
      <c r="E58" s="17" t="s">
        <v>10</v>
      </c>
      <c r="F58" s="17">
        <v>7302340.985</v>
      </c>
      <c r="G58" s="17">
        <v>1279369.2</v>
      </c>
    </row>
    <row r="59" spans="2:7" ht="15.75" customHeight="1">
      <c r="B59" s="24" t="s">
        <v>83</v>
      </c>
      <c r="C59" s="13" t="s">
        <v>84</v>
      </c>
      <c r="D59" s="14">
        <v>552753.96574</v>
      </c>
      <c r="E59" s="14" t="s">
        <v>10</v>
      </c>
      <c r="F59" s="14">
        <v>552753.96574</v>
      </c>
      <c r="G59" s="14">
        <v>277567.24751</v>
      </c>
    </row>
    <row r="60" spans="2:7" ht="15.75" customHeight="1">
      <c r="B60" s="21" t="s">
        <v>85</v>
      </c>
      <c r="C60" s="16" t="s">
        <v>86</v>
      </c>
      <c r="D60" s="17">
        <v>7317367.24993</v>
      </c>
      <c r="E60" s="17" t="s">
        <v>10</v>
      </c>
      <c r="F60" s="17">
        <v>7317367.24993</v>
      </c>
      <c r="G60" s="17">
        <v>469351.271</v>
      </c>
    </row>
    <row r="61" spans="2:7" ht="15.75" customHeight="1">
      <c r="B61" s="24" t="s">
        <v>87</v>
      </c>
      <c r="C61" s="13" t="s">
        <v>88</v>
      </c>
      <c r="D61" s="14">
        <v>35276697.4</v>
      </c>
      <c r="E61" s="14" t="s">
        <v>10</v>
      </c>
      <c r="F61" s="14">
        <v>35276697.4</v>
      </c>
      <c r="G61" s="14">
        <v>2780962.10839</v>
      </c>
    </row>
    <row r="62" spans="2:7" ht="15.75" customHeight="1">
      <c r="B62" s="21" t="s">
        <v>89</v>
      </c>
      <c r="C62" s="16" t="s">
        <v>90</v>
      </c>
      <c r="D62" s="17">
        <v>10895582.1346</v>
      </c>
      <c r="E62" s="17" t="s">
        <v>10</v>
      </c>
      <c r="F62" s="17">
        <v>10895582.1346</v>
      </c>
      <c r="G62" s="17">
        <v>642249.48867</v>
      </c>
    </row>
    <row r="63" spans="2:7" ht="15.75" customHeight="1">
      <c r="B63" s="24" t="s">
        <v>91</v>
      </c>
      <c r="C63" s="13" t="s">
        <v>92</v>
      </c>
      <c r="D63" s="14">
        <v>12835121.029</v>
      </c>
      <c r="E63" s="14" t="s">
        <v>10</v>
      </c>
      <c r="F63" s="14">
        <v>12835121.029</v>
      </c>
      <c r="G63" s="14">
        <v>4125383.27908</v>
      </c>
    </row>
    <row r="64" spans="2:7" ht="15.75" customHeight="1">
      <c r="B64" s="21" t="s">
        <v>93</v>
      </c>
      <c r="C64" s="16" t="s">
        <v>94</v>
      </c>
      <c r="D64" s="17">
        <v>35340034.56882</v>
      </c>
      <c r="E64" s="17" t="s">
        <v>10</v>
      </c>
      <c r="F64" s="17">
        <v>35340034.56882</v>
      </c>
      <c r="G64" s="17">
        <v>6828137.90798</v>
      </c>
    </row>
    <row r="65" spans="2:7" ht="15.75" customHeight="1">
      <c r="B65" s="24" t="s">
        <v>95</v>
      </c>
      <c r="C65" s="13" t="s">
        <v>96</v>
      </c>
      <c r="D65" s="14">
        <v>35940231.7</v>
      </c>
      <c r="E65" s="14" t="s">
        <v>10</v>
      </c>
      <c r="F65" s="14">
        <v>35940231.7</v>
      </c>
      <c r="G65" s="14">
        <v>5270420.14393</v>
      </c>
    </row>
    <row r="66" spans="2:7" ht="15.75" customHeight="1">
      <c r="B66" s="21" t="s">
        <v>97</v>
      </c>
      <c r="C66" s="16" t="s">
        <v>98</v>
      </c>
      <c r="D66" s="17">
        <v>6794328.5</v>
      </c>
      <c r="E66" s="17" t="s">
        <v>10</v>
      </c>
      <c r="F66" s="17">
        <v>6794328.5</v>
      </c>
      <c r="G66" s="17">
        <v>1086894.76554</v>
      </c>
    </row>
    <row r="67" spans="2:7" ht="31.5" customHeight="1">
      <c r="B67" s="18"/>
      <c r="C67" s="19" t="s">
        <v>99</v>
      </c>
      <c r="D67" s="20">
        <v>40406098.35288</v>
      </c>
      <c r="E67" s="20" t="s">
        <v>10</v>
      </c>
      <c r="F67" s="20">
        <v>40406098.35288</v>
      </c>
      <c r="G67" s="20">
        <v>12953333.16767</v>
      </c>
    </row>
    <row r="68" spans="2:7" ht="15.75" customHeight="1">
      <c r="B68" s="24" t="s">
        <v>100</v>
      </c>
      <c r="C68" s="13" t="s">
        <v>101</v>
      </c>
      <c r="D68" s="14">
        <v>1833631.4</v>
      </c>
      <c r="E68" s="14" t="s">
        <v>10</v>
      </c>
      <c r="F68" s="14">
        <v>1833631.4</v>
      </c>
      <c r="G68" s="14">
        <v>11216.48182</v>
      </c>
    </row>
    <row r="69" spans="2:7" ht="15.75" customHeight="1">
      <c r="B69" s="21" t="s">
        <v>102</v>
      </c>
      <c r="C69" s="16" t="s">
        <v>103</v>
      </c>
      <c r="D69" s="17">
        <v>18155540.88623</v>
      </c>
      <c r="E69" s="17" t="s">
        <v>10</v>
      </c>
      <c r="F69" s="17">
        <v>18155540.88623</v>
      </c>
      <c r="G69" s="17">
        <v>5287676.614</v>
      </c>
    </row>
    <row r="70" spans="2:7" ht="15.75" customHeight="1">
      <c r="B70" s="24" t="s">
        <v>104</v>
      </c>
      <c r="C70" s="13" t="s">
        <v>105</v>
      </c>
      <c r="D70" s="14">
        <v>949457.1</v>
      </c>
      <c r="E70" s="14" t="s">
        <v>10</v>
      </c>
      <c r="F70" s="14">
        <v>949457.1</v>
      </c>
      <c r="G70" s="14">
        <v>35239.5</v>
      </c>
    </row>
    <row r="71" spans="2:7" ht="15.75" customHeight="1">
      <c r="B71" s="21" t="s">
        <v>106</v>
      </c>
      <c r="C71" s="16" t="s">
        <v>107</v>
      </c>
      <c r="D71" s="17">
        <v>13605736.473</v>
      </c>
      <c r="E71" s="17" t="s">
        <v>10</v>
      </c>
      <c r="F71" s="17">
        <v>13605736.473</v>
      </c>
      <c r="G71" s="17">
        <v>3970611.834</v>
      </c>
    </row>
    <row r="72" spans="2:7" ht="15.75" customHeight="1">
      <c r="B72" s="25" t="s">
        <v>108</v>
      </c>
      <c r="C72" s="23" t="s">
        <v>109</v>
      </c>
      <c r="D72" s="14">
        <v>4361732.49365</v>
      </c>
      <c r="E72" s="14" t="s">
        <v>10</v>
      </c>
      <c r="F72" s="14">
        <v>4361732.49365</v>
      </c>
      <c r="G72" s="14">
        <v>2308416.49801</v>
      </c>
    </row>
    <row r="73" spans="2:7" ht="15.75" customHeight="1">
      <c r="B73" s="21" t="s">
        <v>110</v>
      </c>
      <c r="C73" s="16" t="s">
        <v>111</v>
      </c>
      <c r="D73" s="17">
        <v>1500000</v>
      </c>
      <c r="E73" s="17" t="s">
        <v>10</v>
      </c>
      <c r="F73" s="17">
        <v>1500000</v>
      </c>
      <c r="G73" s="17">
        <v>1340172.23984</v>
      </c>
    </row>
    <row r="74" spans="2:7" ht="31.5" customHeight="1">
      <c r="B74" s="18"/>
      <c r="C74" s="19" t="s">
        <v>112</v>
      </c>
      <c r="D74" s="20">
        <v>108354040.82018</v>
      </c>
      <c r="E74" s="20" t="s">
        <v>10</v>
      </c>
      <c r="F74" s="20">
        <v>108354040.82018</v>
      </c>
      <c r="G74" s="20">
        <v>31891353.94251</v>
      </c>
    </row>
    <row r="75" spans="2:7" ht="15.75" customHeight="1">
      <c r="B75" s="24" t="s">
        <v>113</v>
      </c>
      <c r="C75" s="13" t="s">
        <v>114</v>
      </c>
      <c r="D75" s="14">
        <v>1345164.547</v>
      </c>
      <c r="E75" s="14" t="s">
        <v>10</v>
      </c>
      <c r="F75" s="14">
        <v>1345164.547</v>
      </c>
      <c r="G75" s="14">
        <v>541568.067</v>
      </c>
    </row>
    <row r="76" spans="2:7" ht="15.75" customHeight="1">
      <c r="B76" s="21" t="s">
        <v>115</v>
      </c>
      <c r="C76" s="16" t="s">
        <v>116</v>
      </c>
      <c r="D76" s="17">
        <v>4093993.50826</v>
      </c>
      <c r="E76" s="17" t="s">
        <v>10</v>
      </c>
      <c r="F76" s="17">
        <v>4093993.50826</v>
      </c>
      <c r="G76" s="17">
        <v>2549105.433</v>
      </c>
    </row>
    <row r="77" spans="2:7" ht="15.75" customHeight="1">
      <c r="B77" s="24" t="s">
        <v>117</v>
      </c>
      <c r="C77" s="13" t="s">
        <v>118</v>
      </c>
      <c r="D77" s="14">
        <v>1266357.71797</v>
      </c>
      <c r="E77" s="14" t="s">
        <v>10</v>
      </c>
      <c r="F77" s="14">
        <v>1266357.71797</v>
      </c>
      <c r="G77" s="14">
        <v>513557.833</v>
      </c>
    </row>
    <row r="78" spans="2:7" ht="15.75" customHeight="1">
      <c r="B78" s="21" t="s">
        <v>119</v>
      </c>
      <c r="C78" s="16" t="s">
        <v>120</v>
      </c>
      <c r="D78" s="17">
        <v>4896116.1</v>
      </c>
      <c r="E78" s="17" t="s">
        <v>10</v>
      </c>
      <c r="F78" s="17">
        <v>4896116.1</v>
      </c>
      <c r="G78" s="17">
        <v>240535.63447</v>
      </c>
    </row>
    <row r="79" spans="2:7" ht="15.75" customHeight="1">
      <c r="B79" s="24" t="s">
        <v>121</v>
      </c>
      <c r="C79" s="13" t="s">
        <v>122</v>
      </c>
      <c r="D79" s="14">
        <v>792120.8</v>
      </c>
      <c r="E79" s="14" t="s">
        <v>10</v>
      </c>
      <c r="F79" s="14">
        <v>792120.8</v>
      </c>
      <c r="G79" s="14">
        <v>1146004.03521</v>
      </c>
    </row>
    <row r="80" spans="2:7" ht="15.75" customHeight="1">
      <c r="B80" s="21" t="s">
        <v>123</v>
      </c>
      <c r="C80" s="16" t="s">
        <v>124</v>
      </c>
      <c r="D80" s="17">
        <v>5962295.164</v>
      </c>
      <c r="E80" s="17" t="s">
        <v>10</v>
      </c>
      <c r="F80" s="17">
        <v>5962295.164</v>
      </c>
      <c r="G80" s="17">
        <v>740762.70756</v>
      </c>
    </row>
    <row r="81" spans="2:7" ht="15.75" customHeight="1">
      <c r="B81" s="24" t="s">
        <v>125</v>
      </c>
      <c r="C81" s="13" t="s">
        <v>126</v>
      </c>
      <c r="D81" s="14">
        <v>28700912.43008</v>
      </c>
      <c r="E81" s="14" t="s">
        <v>10</v>
      </c>
      <c r="F81" s="14">
        <v>28700912.43008</v>
      </c>
      <c r="G81" s="14">
        <v>6531091.20989</v>
      </c>
    </row>
    <row r="82" spans="2:7" ht="15.75" customHeight="1">
      <c r="B82" s="21" t="s">
        <v>127</v>
      </c>
      <c r="C82" s="16" t="s">
        <v>128</v>
      </c>
      <c r="D82" s="17">
        <v>2644145.9</v>
      </c>
      <c r="E82" s="17" t="s">
        <v>10</v>
      </c>
      <c r="F82" s="17">
        <v>2644145.9</v>
      </c>
      <c r="G82" s="17">
        <v>765143.589</v>
      </c>
    </row>
    <row r="83" spans="2:7" ht="15.75" customHeight="1">
      <c r="B83" s="24" t="s">
        <v>129</v>
      </c>
      <c r="C83" s="13" t="s">
        <v>130</v>
      </c>
      <c r="D83" s="14">
        <v>24975350.05287</v>
      </c>
      <c r="E83" s="14" t="s">
        <v>10</v>
      </c>
      <c r="F83" s="14">
        <v>24975350.05287</v>
      </c>
      <c r="G83" s="14">
        <v>5563397.46843</v>
      </c>
    </row>
    <row r="84" spans="2:7" ht="15.75" customHeight="1">
      <c r="B84" s="21" t="s">
        <v>131</v>
      </c>
      <c r="C84" s="16" t="s">
        <v>132</v>
      </c>
      <c r="D84" s="17">
        <v>11403897.6</v>
      </c>
      <c r="E84" s="17" t="s">
        <v>10</v>
      </c>
      <c r="F84" s="17">
        <v>11403897.6</v>
      </c>
      <c r="G84" s="17">
        <v>8630219.107</v>
      </c>
    </row>
    <row r="85" spans="2:7" ht="15.75" customHeight="1">
      <c r="B85" s="24" t="s">
        <v>133</v>
      </c>
      <c r="C85" s="13" t="s">
        <v>134</v>
      </c>
      <c r="D85" s="14">
        <v>15849197.7</v>
      </c>
      <c r="E85" s="14" t="s">
        <v>10</v>
      </c>
      <c r="F85" s="14">
        <v>15849197.7</v>
      </c>
      <c r="G85" s="14">
        <v>2437858.5522</v>
      </c>
    </row>
    <row r="86" spans="2:7" ht="15.75" customHeight="1">
      <c r="B86" s="21" t="s">
        <v>135</v>
      </c>
      <c r="C86" s="16" t="s">
        <v>136</v>
      </c>
      <c r="D86" s="17">
        <v>6424489.3</v>
      </c>
      <c r="E86" s="17" t="s">
        <v>10</v>
      </c>
      <c r="F86" s="17">
        <v>6424489.3</v>
      </c>
      <c r="G86" s="17">
        <v>2232110.30575</v>
      </c>
    </row>
    <row r="87" spans="2:7" ht="31.5" customHeight="1">
      <c r="B87" s="18"/>
      <c r="C87" s="19" t="s">
        <v>137</v>
      </c>
      <c r="D87" s="20">
        <v>41596054.61159</v>
      </c>
      <c r="E87" s="20" t="s">
        <v>10</v>
      </c>
      <c r="F87" s="20">
        <v>41596054.61159</v>
      </c>
      <c r="G87" s="20">
        <v>13596979.38686</v>
      </c>
    </row>
    <row r="88" spans="2:7" ht="15.75" customHeight="1">
      <c r="B88" s="24" t="s">
        <v>138</v>
      </c>
      <c r="C88" s="13" t="s">
        <v>139</v>
      </c>
      <c r="D88" s="14">
        <v>15297734.654</v>
      </c>
      <c r="E88" s="14" t="s">
        <v>10</v>
      </c>
      <c r="F88" s="14">
        <v>15297734.654</v>
      </c>
      <c r="G88" s="14">
        <v>1489616.873</v>
      </c>
    </row>
    <row r="89" spans="2:7" ht="15.75" customHeight="1">
      <c r="B89" s="21" t="s">
        <v>140</v>
      </c>
      <c r="C89" s="16" t="s">
        <v>141</v>
      </c>
      <c r="D89" s="17">
        <v>3439600.08203</v>
      </c>
      <c r="E89" s="17" t="s">
        <v>10</v>
      </c>
      <c r="F89" s="17">
        <v>3439600.08203</v>
      </c>
      <c r="G89" s="17">
        <v>1819022.47544</v>
      </c>
    </row>
    <row r="90" spans="2:7" ht="15.75" customHeight="1">
      <c r="B90" s="24" t="s">
        <v>142</v>
      </c>
      <c r="C90" s="13" t="s">
        <v>143</v>
      </c>
      <c r="D90" s="14">
        <v>448541.36166</v>
      </c>
      <c r="E90" s="14" t="s">
        <v>10</v>
      </c>
      <c r="F90" s="14">
        <v>448541.36166</v>
      </c>
      <c r="G90" s="14">
        <v>2350130.09923</v>
      </c>
    </row>
    <row r="91" spans="2:7" ht="15.75" customHeight="1">
      <c r="B91" s="21" t="s">
        <v>144</v>
      </c>
      <c r="C91" s="16" t="s">
        <v>145</v>
      </c>
      <c r="D91" s="17">
        <v>1951360.11811</v>
      </c>
      <c r="E91" s="17" t="s">
        <v>10</v>
      </c>
      <c r="F91" s="17">
        <v>1951360.11811</v>
      </c>
      <c r="G91" s="17">
        <v>1359650.11001</v>
      </c>
    </row>
    <row r="92" spans="2:7" ht="15.75" customHeight="1">
      <c r="B92" s="24" t="s">
        <v>146</v>
      </c>
      <c r="C92" s="13" t="s">
        <v>147</v>
      </c>
      <c r="D92" s="14">
        <v>11879437.52153</v>
      </c>
      <c r="E92" s="14" t="s">
        <v>10</v>
      </c>
      <c r="F92" s="14">
        <v>11879437.52153</v>
      </c>
      <c r="G92" s="14">
        <v>673682.85953</v>
      </c>
    </row>
    <row r="93" spans="2:7" ht="15.75" customHeight="1">
      <c r="B93" s="21" t="s">
        <v>148</v>
      </c>
      <c r="C93" s="16" t="s">
        <v>149</v>
      </c>
      <c r="D93" s="17">
        <v>1386136.23471</v>
      </c>
      <c r="E93" s="17" t="s">
        <v>10</v>
      </c>
      <c r="F93" s="17">
        <v>1386136.23471</v>
      </c>
      <c r="G93" s="17">
        <v>1899886.687</v>
      </c>
    </row>
    <row r="94" spans="2:7" ht="15.75" customHeight="1">
      <c r="B94" s="24" t="s">
        <v>150</v>
      </c>
      <c r="C94" s="13" t="s">
        <v>151</v>
      </c>
      <c r="D94" s="14">
        <v>1466024.3</v>
      </c>
      <c r="E94" s="14" t="s">
        <v>10</v>
      </c>
      <c r="F94" s="14">
        <v>1466024.3</v>
      </c>
      <c r="G94" s="14">
        <v>3526360.53097</v>
      </c>
    </row>
    <row r="95" spans="2:7" ht="15.75" customHeight="1">
      <c r="B95" s="21" t="s">
        <v>152</v>
      </c>
      <c r="C95" s="16" t="s">
        <v>153</v>
      </c>
      <c r="D95" s="17">
        <v>810418.8</v>
      </c>
      <c r="E95" s="17" t="s">
        <v>10</v>
      </c>
      <c r="F95" s="17">
        <v>810418.8</v>
      </c>
      <c r="G95" s="17">
        <v>188847.45168</v>
      </c>
    </row>
    <row r="96" spans="2:7" ht="15.75" customHeight="1">
      <c r="B96" s="24" t="s">
        <v>154</v>
      </c>
      <c r="C96" s="13" t="s">
        <v>155</v>
      </c>
      <c r="D96" s="14">
        <v>4916801.53955</v>
      </c>
      <c r="E96" s="14" t="s">
        <v>10</v>
      </c>
      <c r="F96" s="14">
        <v>4916801.53955</v>
      </c>
      <c r="G96" s="14">
        <v>289782.3</v>
      </c>
    </row>
    <row r="97" spans="2:7" ht="15.75" customHeight="1">
      <c r="B97" s="18"/>
      <c r="C97" s="19" t="s">
        <v>7</v>
      </c>
      <c r="D97" s="20">
        <v>1147109947.07224</v>
      </c>
      <c r="E97" s="20">
        <v>17140132.4</v>
      </c>
      <c r="F97" s="20">
        <v>1164250079.47224</v>
      </c>
      <c r="G97" s="20">
        <v>213631175.19536</v>
      </c>
    </row>
    <row r="2013" ht="15.75" customHeight="1">
      <c r="BB2013" s="1" t="s">
        <v>156</v>
      </c>
    </row>
  </sheetData>
  <sheetProtection/>
  <mergeCells count="5">
    <mergeCell ref="B2:G2"/>
    <mergeCell ref="B4:B5"/>
    <mergeCell ref="C4:C5"/>
    <mergeCell ref="D4:F4"/>
    <mergeCell ref="G4:G5"/>
  </mergeCells>
  <conditionalFormatting sqref="C46 C43 C26:C31 C33:C36">
    <cfRule type="expression" priority="15" dxfId="2">
      <formula>$V23=1</formula>
    </cfRule>
    <cfRule type="expression" priority="16" dxfId="1">
      <formula>$V23=2</formula>
    </cfRule>
    <cfRule type="expression" priority="17" dxfId="0">
      <formula>$V23=3</formula>
    </cfRule>
  </conditionalFormatting>
  <conditionalFormatting sqref="C68:C73">
    <cfRule type="expression" priority="1" dxfId="2">
      <formula>$V62=1</formula>
    </cfRule>
    <cfRule type="expression" priority="1" dxfId="1">
      <formula>$V62=2</formula>
    </cfRule>
    <cfRule type="expression" priority="1" dxfId="0">
      <formula>$V62=3</formula>
    </cfRule>
  </conditionalFormatting>
  <conditionalFormatting sqref="C75:C76 C78:C86">
    <cfRule type="expression" priority="2" dxfId="2">
      <formula>$V68=1</formula>
    </cfRule>
    <cfRule type="expression" priority="2" dxfId="1">
      <formula>$V68=2</formula>
    </cfRule>
    <cfRule type="expression" priority="2" dxfId="0">
      <formula>$V68=3</formula>
    </cfRule>
  </conditionalFormatting>
  <conditionalFormatting sqref="C8:C24 C47">
    <cfRule type="expression" priority="3" dxfId="2">
      <formula>$V6=1</formula>
    </cfRule>
    <cfRule type="expression" priority="3" dxfId="1">
      <formula>$V6=2</formula>
    </cfRule>
    <cfRule type="expression" priority="3" dxfId="0">
      <formula>$V6=3</formula>
    </cfRule>
  </conditionalFormatting>
  <conditionalFormatting sqref="C88:C95">
    <cfRule type="expression" priority="4" dxfId="2">
      <formula>$V80=1</formula>
    </cfRule>
    <cfRule type="expression" priority="4" dxfId="1">
      <formula>$V80=2</formula>
    </cfRule>
    <cfRule type="expression" priority="4" dxfId="0">
      <formula>$V80=3</formula>
    </cfRule>
  </conditionalFormatting>
  <conditionalFormatting sqref="C96:C97">
    <cfRule type="expression" priority="5" dxfId="2">
      <formula>$V87=1</formula>
    </cfRule>
    <cfRule type="expression" priority="5" dxfId="1">
      <formula>$V87=2</formula>
    </cfRule>
    <cfRule type="expression" priority="5" dxfId="0">
      <formula>$V87=3</formula>
    </cfRule>
  </conditionalFormatting>
  <conditionalFormatting sqref="C57:C66">
    <cfRule type="expression" priority="6" dxfId="2">
      <formula>$V52=1</formula>
    </cfRule>
    <cfRule type="expression" priority="6" dxfId="1">
      <formula>$V52=2</formula>
    </cfRule>
    <cfRule type="expression" priority="6" dxfId="0">
      <formula>$V52=3</formula>
    </cfRule>
  </conditionalFormatting>
  <conditionalFormatting sqref="C38 C45">
    <cfRule type="expression" priority="7" dxfId="2">
      <formula>$V34=1</formula>
    </cfRule>
    <cfRule type="expression" priority="7" dxfId="1">
      <formula>$V34=2</formula>
    </cfRule>
    <cfRule type="expression" priority="7" dxfId="0">
      <formula>$V34=3</formula>
    </cfRule>
  </conditionalFormatting>
  <conditionalFormatting sqref="C39:C40">
    <cfRule type="expression" priority="8" dxfId="2">
      <formula>$V38=1</formula>
    </cfRule>
    <cfRule type="expression" priority="8" dxfId="1">
      <formula>$V38=2</formula>
    </cfRule>
    <cfRule type="expression" priority="8" dxfId="0">
      <formula>$V38=3</formula>
    </cfRule>
  </conditionalFormatting>
  <conditionalFormatting sqref="C54:C56">
    <cfRule type="expression" priority="9" dxfId="2">
      <formula>$V41=1</formula>
    </cfRule>
    <cfRule type="expression" priority="9" dxfId="1">
      <formula>$V41=2</formula>
    </cfRule>
    <cfRule type="expression" priority="9" dxfId="0">
      <formula>$V41=3</formula>
    </cfRule>
  </conditionalFormatting>
  <conditionalFormatting sqref="C48:C51 C44 C41:C42">
    <cfRule type="expression" priority="10" dxfId="2">
      <formula>'форма для ФОИВ'!#REF!=1</formula>
    </cfRule>
    <cfRule type="expression" priority="10" dxfId="1">
      <formula>'форма для ФОИВ'!#REF!=2</formula>
    </cfRule>
    <cfRule type="expression" priority="10" dxfId="0">
      <formula>'форма для ФОИВ'!#REF!=3</formula>
    </cfRule>
  </conditionalFormatting>
  <conditionalFormatting sqref="C53">
    <cfRule type="expression" priority="11" dxfId="2">
      <formula>'форма для ФОИВ'!#REF!=1</formula>
    </cfRule>
    <cfRule type="expression" priority="11" dxfId="1">
      <formula>'форма для ФОИВ'!#REF!=2</formula>
    </cfRule>
    <cfRule type="expression" priority="11" dxfId="0">
      <formula>'форма для ФОИВ'!#REF!=3</formula>
    </cfRule>
  </conditionalFormatting>
  <conditionalFormatting sqref="C7">
    <cfRule type="expression" priority="12" dxfId="2">
      <formula>'форма для ФОИВ'!#REF!=1</formula>
    </cfRule>
    <cfRule type="expression" priority="12" dxfId="1">
      <formula>'форма для ФОИВ'!#REF!=2</formula>
    </cfRule>
    <cfRule type="expression" priority="12" dxfId="0">
      <formula>'форма для ФОИВ'!#REF!=3</formula>
    </cfRule>
  </conditionalFormatting>
  <conditionalFormatting sqref="C32">
    <cfRule type="expression" priority="13" dxfId="2">
      <formula>$T29=1</formula>
    </cfRule>
    <cfRule type="expression" priority="13" dxfId="1">
      <formula>$T29=2</formula>
    </cfRule>
    <cfRule type="expression" priority="13" dxfId="0">
      <formula>$T29=3</formula>
    </cfRule>
  </conditionalFormatting>
  <conditionalFormatting sqref="C77">
    <cfRule type="expression" priority="14" dxfId="2">
      <formula>$T70=1</formula>
    </cfRule>
    <cfRule type="expression" priority="14" dxfId="1">
      <formula>$T70=2</formula>
    </cfRule>
    <cfRule type="expression" priority="14" dxfId="0">
      <formula>$T70=3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18" r:id="rId1"/>
  <headerFooter>
    <oddHeader>&amp;C&amp;П&amp;Д &amp;В</oddHeader>
    <oddFooter>&amp;C&amp;П&amp;С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2.625" style="0" customWidth="1"/>
    <col min="2" max="2" width="26.625" style="0" customWidth="1"/>
    <col min="3" max="3" width="24.75390625" style="0" customWidth="1"/>
    <col min="4" max="4" width="23.375" style="0" customWidth="1"/>
    <col min="5" max="5" width="23.25390625" style="0" customWidth="1"/>
    <col min="6" max="6" width="22.25390625" style="0" customWidth="1"/>
    <col min="7" max="7" width="22.125" style="0" customWidth="1"/>
  </cols>
  <sheetData>
    <row r="1" spans="1:3" s="1" customFormat="1" ht="45.75" customHeight="1">
      <c r="A1" s="35"/>
      <c r="B1" s="37"/>
      <c r="C1" s="37"/>
    </row>
    <row r="2" spans="2:10" s="1" customFormat="1" ht="54.75" customHeight="1">
      <c r="B2" s="87" t="s">
        <v>179</v>
      </c>
      <c r="C2" s="87"/>
      <c r="D2" s="87"/>
      <c r="E2" s="87"/>
      <c r="F2" s="87"/>
      <c r="G2" s="87"/>
      <c r="H2" s="26"/>
      <c r="I2" s="26"/>
      <c r="J2" s="26"/>
    </row>
    <row r="3" spans="2:7" s="1" customFormat="1" ht="17.25" customHeight="1" thickBot="1">
      <c r="B3" s="27"/>
      <c r="C3" s="27"/>
      <c r="D3" s="27"/>
      <c r="G3" s="1" t="s">
        <v>163</v>
      </c>
    </row>
    <row r="4" spans="2:7" s="1" customFormat="1" ht="49.5" customHeight="1">
      <c r="B4" s="73" t="s">
        <v>165</v>
      </c>
      <c r="C4" s="74"/>
      <c r="D4" s="75"/>
      <c r="E4" s="76" t="s">
        <v>162</v>
      </c>
      <c r="F4" s="77"/>
      <c r="G4" s="78"/>
    </row>
    <row r="5" spans="2:7" s="1" customFormat="1" ht="61.5" customHeight="1">
      <c r="B5" s="28" t="s">
        <v>160</v>
      </c>
      <c r="C5" s="8" t="s">
        <v>161</v>
      </c>
      <c r="D5" s="29" t="s">
        <v>7</v>
      </c>
      <c r="E5" s="28" t="s">
        <v>160</v>
      </c>
      <c r="F5" s="8" t="s">
        <v>164</v>
      </c>
      <c r="G5" s="29" t="s">
        <v>7</v>
      </c>
    </row>
    <row r="6" spans="2:7" s="1" customFormat="1" ht="55.5" customHeight="1" thickBot="1">
      <c r="B6" s="30">
        <v>5453432.5</v>
      </c>
      <c r="C6" s="31">
        <v>88719.5</v>
      </c>
      <c r="D6" s="32">
        <f>B6+C6</f>
        <v>5542152</v>
      </c>
      <c r="E6" s="33">
        <v>489988.4</v>
      </c>
      <c r="F6" s="34">
        <v>36782.1</v>
      </c>
      <c r="G6" s="32">
        <f>E6+F6</f>
        <v>526770.5</v>
      </c>
    </row>
    <row r="7" ht="61.5" customHeight="1">
      <c r="C7" s="86"/>
    </row>
  </sheetData>
  <sheetProtection/>
  <mergeCells count="3">
    <mergeCell ref="B4:D4"/>
    <mergeCell ref="E4:G4"/>
    <mergeCell ref="B2:G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J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00390625" style="0" customWidth="1"/>
    <col min="2" max="2" width="13.75390625" style="0" customWidth="1"/>
    <col min="3" max="3" width="19.125" style="0" customWidth="1"/>
    <col min="4" max="5" width="14.375" style="0" customWidth="1"/>
    <col min="6" max="6" width="17.875" style="0" customWidth="1"/>
    <col min="7" max="7" width="13.00390625" style="0" customWidth="1"/>
    <col min="10" max="10" width="9.125" style="0" customWidth="1"/>
    <col min="11" max="11" width="15.625" style="0" customWidth="1"/>
  </cols>
  <sheetData>
    <row r="3" spans="2:10" s="1" customFormat="1" ht="54.75" customHeight="1">
      <c r="B3" s="79" t="s">
        <v>159</v>
      </c>
      <c r="C3" s="79"/>
      <c r="D3" s="79"/>
      <c r="E3" s="79"/>
      <c r="F3" s="79"/>
      <c r="G3" s="79"/>
      <c r="H3" s="36"/>
      <c r="I3" s="36"/>
      <c r="J3" s="36"/>
    </row>
    <row r="4" spans="2:7" s="1" customFormat="1" ht="17.25" customHeight="1" thickBot="1">
      <c r="B4" s="27"/>
      <c r="C4" s="27"/>
      <c r="D4" s="27"/>
      <c r="G4" s="1" t="s">
        <v>163</v>
      </c>
    </row>
    <row r="5" spans="2:7" s="1" customFormat="1" ht="42.75" customHeight="1">
      <c r="B5" s="80" t="s">
        <v>158</v>
      </c>
      <c r="C5" s="81"/>
      <c r="D5" s="82"/>
      <c r="E5" s="83" t="s">
        <v>162</v>
      </c>
      <c r="F5" s="84"/>
      <c r="G5" s="85"/>
    </row>
    <row r="6" spans="2:7" s="1" customFormat="1" ht="54" customHeight="1">
      <c r="B6" s="38" t="s">
        <v>160</v>
      </c>
      <c r="C6" s="39" t="s">
        <v>161</v>
      </c>
      <c r="D6" s="40" t="s">
        <v>7</v>
      </c>
      <c r="E6" s="38" t="s">
        <v>160</v>
      </c>
      <c r="F6" s="39" t="s">
        <v>164</v>
      </c>
      <c r="G6" s="40" t="s">
        <v>7</v>
      </c>
    </row>
    <row r="7" spans="2:7" s="1" customFormat="1" ht="55.5" customHeight="1" thickBot="1">
      <c r="B7" s="41">
        <v>4141552.2</v>
      </c>
      <c r="C7" s="42">
        <v>387491.7</v>
      </c>
      <c r="D7" s="43">
        <f>B7+C7</f>
        <v>4529043.9</v>
      </c>
      <c r="E7" s="44">
        <v>425300</v>
      </c>
      <c r="F7" s="45">
        <v>253355.3</v>
      </c>
      <c r="G7" s="43">
        <v>678655.256</v>
      </c>
    </row>
  </sheetData>
  <sheetProtection/>
  <mergeCells count="3">
    <mergeCell ref="B3:G3"/>
    <mergeCell ref="B5:D5"/>
    <mergeCell ref="E5:G5"/>
  </mergeCells>
  <printOptions/>
  <pageMargins left="0.6299212598425197" right="0.03937007874015748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46" t="s">
        <v>166</v>
      </c>
      <c r="C1" s="47"/>
      <c r="D1" s="57"/>
      <c r="E1" s="57"/>
    </row>
    <row r="2" spans="2:5" ht="12.75">
      <c r="B2" s="46" t="s">
        <v>167</v>
      </c>
      <c r="C2" s="47"/>
      <c r="D2" s="57"/>
      <c r="E2" s="57"/>
    </row>
    <row r="3" spans="2:5" ht="12.75">
      <c r="B3" s="48"/>
      <c r="C3" s="48"/>
      <c r="D3" s="58"/>
      <c r="E3" s="58"/>
    </row>
    <row r="4" spans="2:5" ht="38.25">
      <c r="B4" s="49" t="s">
        <v>168</v>
      </c>
      <c r="C4" s="48"/>
      <c r="D4" s="58"/>
      <c r="E4" s="58"/>
    </row>
    <row r="5" spans="2:5" ht="12.75">
      <c r="B5" s="48"/>
      <c r="C5" s="48"/>
      <c r="D5" s="58"/>
      <c r="E5" s="58"/>
    </row>
    <row r="6" spans="2:5" ht="25.5">
      <c r="B6" s="46" t="s">
        <v>169</v>
      </c>
      <c r="C6" s="47"/>
      <c r="D6" s="57"/>
      <c r="E6" s="59" t="s">
        <v>170</v>
      </c>
    </row>
    <row r="7" spans="2:5" ht="13.5" thickBot="1">
      <c r="B7" s="48"/>
      <c r="C7" s="48"/>
      <c r="D7" s="58"/>
      <c r="E7" s="58"/>
    </row>
    <row r="8" spans="2:5" ht="51">
      <c r="B8" s="50" t="s">
        <v>171</v>
      </c>
      <c r="C8" s="51"/>
      <c r="D8" s="60"/>
      <c r="E8" s="61">
        <v>45</v>
      </c>
    </row>
    <row r="9" spans="2:5" ht="25.5">
      <c r="B9" s="52"/>
      <c r="C9" s="48"/>
      <c r="D9" s="58"/>
      <c r="E9" s="62" t="s">
        <v>172</v>
      </c>
    </row>
    <row r="10" spans="2:5" ht="25.5">
      <c r="B10" s="52"/>
      <c r="C10" s="48"/>
      <c r="D10" s="58"/>
      <c r="E10" s="62" t="s">
        <v>173</v>
      </c>
    </row>
    <row r="11" spans="2:5" ht="25.5">
      <c r="B11" s="52"/>
      <c r="C11" s="48"/>
      <c r="D11" s="58"/>
      <c r="E11" s="62" t="s">
        <v>174</v>
      </c>
    </row>
    <row r="12" spans="2:5" ht="25.5">
      <c r="B12" s="52"/>
      <c r="C12" s="48"/>
      <c r="D12" s="58"/>
      <c r="E12" s="62" t="s">
        <v>175</v>
      </c>
    </row>
    <row r="13" spans="2:5" ht="26.25" thickBot="1">
      <c r="B13" s="53"/>
      <c r="C13" s="54"/>
      <c r="D13" s="63"/>
      <c r="E13" s="64" t="s">
        <v>176</v>
      </c>
    </row>
    <row r="14" spans="2:5" ht="12.75">
      <c r="B14" s="48"/>
      <c r="C14" s="48"/>
      <c r="D14" s="58"/>
      <c r="E14" s="58"/>
    </row>
    <row r="15" spans="2:5" ht="12.75">
      <c r="B15" s="48"/>
      <c r="C15" s="48"/>
      <c r="D15" s="58"/>
      <c r="E15" s="58"/>
    </row>
    <row r="16" spans="2:5" ht="12.75">
      <c r="B16" s="47" t="s">
        <v>177</v>
      </c>
      <c r="C16" s="47"/>
      <c r="D16" s="57"/>
      <c r="E16" s="57"/>
    </row>
    <row r="17" spans="2:5" ht="13.5" thickBot="1">
      <c r="B17" s="48"/>
      <c r="C17" s="48"/>
      <c r="D17" s="58"/>
      <c r="E17" s="58"/>
    </row>
    <row r="18" spans="2:5" ht="39" thickBot="1">
      <c r="B18" s="55" t="s">
        <v>178</v>
      </c>
      <c r="C18" s="56"/>
      <c r="D18" s="65"/>
      <c r="E18" s="66">
        <v>10</v>
      </c>
    </row>
    <row r="19" spans="2:5" ht="12.75">
      <c r="B19" s="48"/>
      <c r="C19" s="48"/>
      <c r="D19" s="58"/>
      <c r="E19" s="58"/>
    </row>
  </sheetData>
  <sheetProtection/>
  <hyperlinks>
    <hyperlink ref="E9" location="'форма для ФОИВ'!C68:C73" display="'форма для ФОИВ'!C68:C73"/>
    <hyperlink ref="E10" location="'форма для ФОИВ'!C75:C86" display="'форма для ФОИВ'!C75:C86"/>
    <hyperlink ref="E11" location="'форма для ФОИВ'!C7:C51" display="'форма для ФОИВ'!C7:C51"/>
    <hyperlink ref="E12" location="'форма для ФОИВ'!C88:C97" display="'форма для ФОИВ'!C88:C97"/>
    <hyperlink ref="E13" location="'форма для ФОИВ'!C53:C66" display="'форма для ФОИВ'!C53:C6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Минрегион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Сводный перечень мониторинга</dc:title>
  <dc:subject/>
  <dc:creator>Konstantin.Provkov</dc:creator>
  <cp:keywords/>
  <dc:description/>
  <cp:lastModifiedBy>Zakaev</cp:lastModifiedBy>
  <cp:lastPrinted>2016-01-15T07:05:57Z</cp:lastPrinted>
  <dcterms:created xsi:type="dcterms:W3CDTF">2009-04-29T11:06:22Z</dcterms:created>
  <dcterms:modified xsi:type="dcterms:W3CDTF">2016-01-15T07:07:09Z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