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75" windowHeight="12075" activeTab="0"/>
  </bookViews>
  <sheets>
    <sheet name="Расходы" sheetId="1" r:id="rId1"/>
  </sheets>
  <definedNames>
    <definedName name="__bookmark_1">#REF!</definedName>
    <definedName name="__bookmark_11">#REF!</definedName>
    <definedName name="__bookmark_14">#REF!</definedName>
    <definedName name="__bookmark_2">#REF!</definedName>
    <definedName name="__bookmark_4">'Расходы'!$A$8:$E$156</definedName>
    <definedName name="__bookmark_5">'Расходы'!$A$157:$E$158</definedName>
    <definedName name="__bookmark_6">#REF!</definedName>
    <definedName name="__bookmark_7">#REF!</definedName>
    <definedName name="__bookmark_8">#REF!</definedName>
    <definedName name="__bookmark_9">#REF!</definedName>
    <definedName name="_xlnm.Print_Titles" localSheetId="0">'Расходы'!$8:$10</definedName>
  </definedNames>
  <calcPr fullCalcOnLoad="1" refMode="R1C1"/>
</workbook>
</file>

<file path=xl/sharedStrings.xml><?xml version="1.0" encoding="utf-8"?>
<sst xmlns="http://schemas.openxmlformats.org/spreadsheetml/2006/main" count="302" uniqueCount="232">
  <si>
    <t>Наименование показателя</t>
  </si>
  <si>
    <t>Код строки</t>
  </si>
  <si>
    <t>1</t>
  </si>
  <si>
    <t>2</t>
  </si>
  <si>
    <t>3</t>
  </si>
  <si>
    <t>4</t>
  </si>
  <si>
    <t>X</t>
  </si>
  <si>
    <t xml:space="preserve">     в том числе:</t>
  </si>
  <si>
    <t>Дотации на выравнивание бюджетной обеспеченности</t>
  </si>
  <si>
    <t>Код расхода по бюджетной классификации</t>
  </si>
  <si>
    <t>Расходы бюджета - всего</t>
  </si>
  <si>
    <t>ОБЩЕГОСУДАРСТВЕННЫЕ ВОПРОСЫ</t>
  </si>
  <si>
    <t xml:space="preserve">300 0100 0000000000 000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</si>
  <si>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</si>
  <si>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300 0106 0000000000 000 </t>
  </si>
  <si>
    <t>Расходы на выплаты по оплате труда работников государственных органов</t>
  </si>
  <si>
    <t xml:space="preserve">300 0106 1220190011 000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</si>
  <si>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</si>
  <si>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</si>
  <si>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 xml:space="preserve">300 0106 1220190011 120 </t>
  </si>
  <si>
    <t>Фонд оплаты труда государственных (муниципальных) органов</t>
  </si>
  <si>
    <t xml:space="preserve">300 0106 1220190011 121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</si>
  <si>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</si>
  <si>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300 0106 1220190011 129 </t>
  </si>
  <si>
    <t>Иные расходы</t>
  </si>
  <si>
    <t xml:space="preserve">300 0106 1220190119 000 </t>
  </si>
  <si>
    <t xml:space="preserve">300 0106 1220190119 100 </t>
  </si>
  <si>
    <t xml:space="preserve">300 0106 1220190119 120 </t>
  </si>
  <si>
    <t>Иные выплаты персоналу государственных (муниципальных) органов, за исключением фонда оплаты труда</t>
  </si>
  <si>
    <t xml:space="preserve">300 0106 1220190119 122 </t>
  </si>
  <si>
    <t>Закупка товаров, работ и услуг для обеспечения государственных (муниципальных) нужд</t>
  </si>
  <si>
    <t xml:space="preserve">300 0106 1220190119 200 </t>
  </si>
  <si>
    <t>Иные закупки товаров, работ и услуг для обеспечения государственных (муниципальных) нужд</t>
  </si>
  <si>
    <t xml:space="preserve">300 0106 1220190119 240 </t>
  </si>
  <si>
    <t>Прочая закупка товаров, работ и услуг</t>
  </si>
  <si>
    <t xml:space="preserve">300 0106 1220190119 244 </t>
  </si>
  <si>
    <t>Иные бюджетные ассигнования</t>
  </si>
  <si>
    <t xml:space="preserve">300 0106 1220190119 800 </t>
  </si>
  <si>
    <t>Уплата налогов, сборов и иных платежей</t>
  </si>
  <si>
    <t xml:space="preserve">300 0106 1220190119 850 </t>
  </si>
  <si>
    <t>Уплата иных платежей</t>
  </si>
  <si>
    <t xml:space="preserve">300 0106 1220190119 853 </t>
  </si>
  <si>
    <t>Фонд оплаты труда учреждений</t>
  </si>
  <si>
    <t xml:space="preserve">300 0106 1220290591 000 </t>
  </si>
  <si>
    <t xml:space="preserve">300 0106 1220290591 100 </t>
  </si>
  <si>
    <t>Расходы на выплаты персоналу казенных учреждений</t>
  </si>
  <si>
    <t xml:space="preserve">300 0106 1220290591 110 </t>
  </si>
  <si>
    <t xml:space="preserve">300 0106 1220290591 111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</si>
  <si>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</si>
  <si>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300 0106 1220290591 119 </t>
  </si>
  <si>
    <t>Оплата услуг связи</t>
  </si>
  <si>
    <t xml:space="preserve">300 0106 1220290592 000 </t>
  </si>
  <si>
    <t xml:space="preserve">300 0106 1220290592 200 </t>
  </si>
  <si>
    <t xml:space="preserve">300 0106 1220290592 240 </t>
  </si>
  <si>
    <t>Закупка товаров, работ, услуг в сфере информационно-коммуникационных технологий</t>
  </si>
  <si>
    <t xml:space="preserve">300 0106 1220290592 242 </t>
  </si>
  <si>
    <t xml:space="preserve">300 0106 1220290592 244 </t>
  </si>
  <si>
    <t>Оплата коммунальных услуг</t>
  </si>
  <si>
    <t xml:space="preserve">300 0106 1220290594 000 </t>
  </si>
  <si>
    <t xml:space="preserve">300 0106 1220290594 200 </t>
  </si>
  <si>
    <t xml:space="preserve">300 0106 1220290594 240 </t>
  </si>
  <si>
    <t xml:space="preserve">300 0106 1220290594 244 </t>
  </si>
  <si>
    <t>Оплата услуг вневедомственной охраны</t>
  </si>
  <si>
    <t xml:space="preserve">300 0106 1220290595 000 </t>
  </si>
  <si>
    <t xml:space="preserve">300 0106 1220290595 200 </t>
  </si>
  <si>
    <t xml:space="preserve">300 0106 1220290595 240 </t>
  </si>
  <si>
    <t xml:space="preserve">300 0106 1220290595 244 </t>
  </si>
  <si>
    <t>Уплата налога на имущество организаций</t>
  </si>
  <si>
    <t xml:space="preserve">300 0106 1220290596 000 </t>
  </si>
  <si>
    <t xml:space="preserve">300 0106 1220290596 800 </t>
  </si>
  <si>
    <t xml:space="preserve">300 0106 1220290596 850 </t>
  </si>
  <si>
    <t>Уплата налога на имущество организаций и земельного налога</t>
  </si>
  <si>
    <t xml:space="preserve">300 0106 1220290596 851 </t>
  </si>
  <si>
    <t xml:space="preserve">300 0106 1220290599 000 </t>
  </si>
  <si>
    <t xml:space="preserve">300 0106 1220290599 100 </t>
  </si>
  <si>
    <t xml:space="preserve">300 0106 1220290599 110 </t>
  </si>
  <si>
    <t>Иные выплаты персоналу учреждений, за исключением фонда оплаты труда</t>
  </si>
  <si>
    <t xml:space="preserve">300 0106 1220290599 112 </t>
  </si>
  <si>
    <t xml:space="preserve">300 0106 1220290599 200 </t>
  </si>
  <si>
    <t xml:space="preserve">300 0106 1220290599 240 </t>
  </si>
  <si>
    <t xml:space="preserve">300 0106 1220290599 242 </t>
  </si>
  <si>
    <t xml:space="preserve">300 0106 1220290599 244 </t>
  </si>
  <si>
    <t xml:space="preserve">300 0106 1220290599 800 </t>
  </si>
  <si>
    <t xml:space="preserve">300 0106 1220290599 850 </t>
  </si>
  <si>
    <t xml:space="preserve">300 0106 1220290599 851 </t>
  </si>
  <si>
    <t>Уплата прочих налогов, сборов</t>
  </si>
  <si>
    <t xml:space="preserve">300 0106 1220290599 852 </t>
  </si>
  <si>
    <t xml:space="preserve">300 0106 1220290599 853 </t>
  </si>
  <si>
    <t>Другие общегосударственные вопросы</t>
  </si>
  <si>
    <t xml:space="preserve">300 0113 0000000000 000 </t>
  </si>
  <si>
    <t>Государственная программа "Обеспечение финансовой устойчивости Чеченской Республики"</t>
  </si>
  <si>
    <t xml:space="preserve">300 0113 1200000000 000 </t>
  </si>
  <si>
    <t>Подпрограмма "Обеспечение реализации государственной программы "Обеспечение финансовой устойчивости Чеченской Республики"</t>
  </si>
  <si>
    <t xml:space="preserve">300 0113 1220000000 000 </t>
  </si>
  <si>
    <t>Основное мероприятие "Содействие повышению качества управления республиканскими и муниципальными финансами"</t>
  </si>
  <si>
    <t xml:space="preserve">300 0113 1220700000 000 </t>
  </si>
  <si>
    <t>Реализация мероприятий по повышению налогового потенциала и эффективности бюджетных расходов</t>
  </si>
  <si>
    <t xml:space="preserve">300 0113 1220702067 000 </t>
  </si>
  <si>
    <t xml:space="preserve">300 0113 1220702067 200 </t>
  </si>
  <si>
    <t xml:space="preserve">300 0113 1220702067 240 </t>
  </si>
  <si>
    <t xml:space="preserve">300 0113 1220702067 242 </t>
  </si>
  <si>
    <t>Непрограммные расходы республиканских органов исполнительной власти</t>
  </si>
  <si>
    <t xml:space="preserve">300 0113 9900000000 000 </t>
  </si>
  <si>
    <t>Непрограммные мероприятия</t>
  </si>
  <si>
    <t xml:space="preserve">300 0113 9990000000 000 </t>
  </si>
  <si>
    <t>Поощрение региональной и муниципальных управленческих команд Чеченской Республики</t>
  </si>
  <si>
    <t xml:space="preserve">300 0113 999005549F 000 </t>
  </si>
  <si>
    <t>Межбюджетные трансферты</t>
  </si>
  <si>
    <t xml:space="preserve">300 0113 999005549F 500 </t>
  </si>
  <si>
    <t>Иные межбюджетные трансферты</t>
  </si>
  <si>
    <t xml:space="preserve">300 0113 999005549F 540 </t>
  </si>
  <si>
    <t>НАЦИОНАЛЬНАЯ ОБОРОНА</t>
  </si>
  <si>
    <t xml:space="preserve">300 0200 0000000000 000 </t>
  </si>
  <si>
    <t>Мобилизационная и вневойсковая подготовка</t>
  </si>
  <si>
    <t xml:space="preserve">300 0203 0000000000 000 </t>
  </si>
  <si>
    <t xml:space="preserve">300 0203 9900000000 000 </t>
  </si>
  <si>
    <t xml:space="preserve">300 0203 9990000000 000 </t>
  </si>
  <si>
    <t>Осуществление первичного воинского учета на территориях, где отсутствуют военные комиссариаты в рамках непрограммных мероприятий непрограммных расходов республиканских органов исполнительной власти</t>
  </si>
  <si>
    <t xml:space="preserve">300 0203 9990051180 000 </t>
  </si>
  <si>
    <t xml:space="preserve">300 0203 9990051180 500 </t>
  </si>
  <si>
    <t>Субвенции</t>
  </si>
  <si>
    <t xml:space="preserve">300 0203 9990051180 530 </t>
  </si>
  <si>
    <t>ОБРАЗОВАНИЕ</t>
  </si>
  <si>
    <t xml:space="preserve">300 0700 0000000000 000 </t>
  </si>
  <si>
    <t>Профессиональная подготовка, переподготовка и повышение квалификации</t>
  </si>
  <si>
    <t xml:space="preserve">300 0705 0000000000 000 </t>
  </si>
  <si>
    <t xml:space="preserve">300 0705 1220290591 000 </t>
  </si>
  <si>
    <t>Предоставление субсидий бюджетным, автономным учреждениям и иным некоммерческим организациям</t>
  </si>
  <si>
    <t xml:space="preserve">300 0705 1220290591 600 </t>
  </si>
  <si>
    <t>Субсидии автономным учреждениям</t>
  </si>
  <si>
    <t xml:space="preserve">300 0705 1220290591 620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</si>
  <si>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</si>
  <si>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300 0705 1220290591 621 </t>
  </si>
  <si>
    <t xml:space="preserve">300 0705 1220290592 000 </t>
  </si>
  <si>
    <t xml:space="preserve">300 0705 1220290592 600 </t>
  </si>
  <si>
    <t xml:space="preserve">300 0705 1220290592 620 </t>
  </si>
  <si>
    <t xml:space="preserve">300 0705 1220290592 621 </t>
  </si>
  <si>
    <t xml:space="preserve">300 0705 1220290594 000 </t>
  </si>
  <si>
    <t xml:space="preserve">300 0705 1220290594 600 </t>
  </si>
  <si>
    <t xml:space="preserve">300 0705 1220290594 620 </t>
  </si>
  <si>
    <t xml:space="preserve">300 0705 1220290594 621 </t>
  </si>
  <si>
    <t>Оплата услуг по аренде имущества</t>
  </si>
  <si>
    <t xml:space="preserve">300 0705 1220290597 000 </t>
  </si>
  <si>
    <t xml:space="preserve">300 0705 1220290597 600 </t>
  </si>
  <si>
    <t xml:space="preserve">300 0705 1220290597 620 </t>
  </si>
  <si>
    <t xml:space="preserve">300 0705 1220290597 621 </t>
  </si>
  <si>
    <t xml:space="preserve">300 0705 1220290599 000 </t>
  </si>
  <si>
    <t xml:space="preserve">300 0705 1220290599 600 </t>
  </si>
  <si>
    <t xml:space="preserve">300 0705 1220290599 620 </t>
  </si>
  <si>
    <t xml:space="preserve">300 0705 1220290599 621 </t>
  </si>
  <si>
    <t>СОЦИАЛЬНАЯ ПОЛИТИКА</t>
  </si>
  <si>
    <t xml:space="preserve">300 1000 0000000000 000 </t>
  </si>
  <si>
    <t>Социальное обеспечение населения</t>
  </si>
  <si>
    <t xml:space="preserve">300 1003 0000000000 000 </t>
  </si>
  <si>
    <t>Государственная программа "Развитие здравоохранения Чеченской Республики"</t>
  </si>
  <si>
    <t xml:space="preserve">300 1003 0100000000 000 </t>
  </si>
  <si>
    <t>Подпрограмма "Обеспечение реализации государственной программы в сфере здравоохранения в Чеченской Республике"</t>
  </si>
  <si>
    <t xml:space="preserve">300 1003 0130000000 000 </t>
  </si>
  <si>
    <t>Организация обязательного медицинского страхования граждан РФ</t>
  </si>
  <si>
    <t xml:space="preserve">300 1003 0130700000 000 </t>
  </si>
  <si>
    <t>Обязательное медицинское страхование неработающего населения</t>
  </si>
  <si>
    <t xml:space="preserve">300 1003 0130760750 000 </t>
  </si>
  <si>
    <t>Социальное обеспечение и иные выплаты населению</t>
  </si>
  <si>
    <t xml:space="preserve">300 1003 0130760750 300 </t>
  </si>
  <si>
    <t>Социальные выплаты гражданам, кроме публичных нормативных социальных выплат</t>
  </si>
  <si>
    <t xml:space="preserve">300 1003 0130760750 320 </t>
  </si>
  <si>
    <t>Страховые взносы на обязательное медицинское страхование неработающего населения</t>
  </si>
  <si>
    <t xml:space="preserve">300 1003 0130760750 324 </t>
  </si>
  <si>
    <t>ОБСЛУЖИВАНИЕ ГОСУДАРСТВЕННОГО (МУНИЦИПАЛЬНОГО) ДОЛГА</t>
  </si>
  <si>
    <t xml:space="preserve">300 1300 0000000000 000 </t>
  </si>
  <si>
    <t>Обслуживание государственного (муниципального) внутреннего долга</t>
  </si>
  <si>
    <t xml:space="preserve">300 1301 0000000000 000 </t>
  </si>
  <si>
    <t xml:space="preserve">300 1301 1200000000 000 </t>
  </si>
  <si>
    <t xml:space="preserve">300 1301 1220000000 000 </t>
  </si>
  <si>
    <t>Основное мероприятие "Обеспечение своевременности и полноты исполнения долговых обязательств Чеченской Республики"</t>
  </si>
  <si>
    <t xml:space="preserve">300 1301 1220500000 000 </t>
  </si>
  <si>
    <t>Процентные платежи по государственному долгу Чеченской Республики</t>
  </si>
  <si>
    <t xml:space="preserve">300 1301 1220527880 000 </t>
  </si>
  <si>
    <t>Обслуживание государственного (муниципального) долга</t>
  </si>
  <si>
    <t xml:space="preserve">300 1301 1220527880 700 </t>
  </si>
  <si>
    <t>Обслуживание государственного долга субъекта Российской Федерации</t>
  </si>
  <si>
    <t xml:space="preserve">300 1301 1220527880 720 </t>
  </si>
  <si>
    <t>МЕЖБЮДЖЕТНЫЕ ТРАНСФЕРТЫ ОБЩЕГО ХАРАКТЕРА БЮДЖЕТАМ БЮДЖЕТНОЙ СИСТЕМЫ РОССИЙСКОЙ ФЕДЕРАЦИИ</t>
  </si>
  <si>
    <t xml:space="preserve">300 1400 0000000000 000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</si>
  <si>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</si>
  <si>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300 1401 0000000000 000 </t>
  </si>
  <si>
    <t xml:space="preserve">300 1401 1200000000 000 </t>
  </si>
  <si>
    <t>Подпрограмма "Выравнивание финансовых возможностей бюджетов муниципальных районов (городских округов) и поселений"</t>
  </si>
  <si>
    <t xml:space="preserve">300 1401 1210000000 000 </t>
  </si>
  <si>
    <t>Основное мероприятие "Выравнивание бюджетной обеспеченности муниципальных районов (городских округов) и поселений"</t>
  </si>
  <si>
    <t xml:space="preserve">300 1401 1210100000 000 </t>
  </si>
  <si>
    <t>Выравнивание бюджетной обеспеченности муниципальных районов (городских округов) из республиканского фонда финансовой поддержки</t>
  </si>
  <si>
    <t xml:space="preserve">300 1401 1210120010 000 </t>
  </si>
  <si>
    <t xml:space="preserve">300 1401 1210120010 500 </t>
  </si>
  <si>
    <t>Дотации</t>
  </si>
  <si>
    <t xml:space="preserve">300 1401 1210120010 510 </t>
  </si>
  <si>
    <t xml:space="preserve">300 1401 1210120010 511 </t>
  </si>
  <si>
    <t>Иные дотации</t>
  </si>
  <si>
    <t xml:space="preserve">300 1402 0000000000 000 </t>
  </si>
  <si>
    <t xml:space="preserve">300 1402 1200000000 000 </t>
  </si>
  <si>
    <t xml:space="preserve">300 1402 1210000000 000 </t>
  </si>
  <si>
    <t>Основное мероприятие "Поддержка мер по обеспечению сбалансированности бюджетов муниципальных образований и компенсация дополнительных расходов, возникших в результате решений, принятых органами власти другого уровня"</t>
  </si>
  <si>
    <t xml:space="preserve">300 1402 1210200000 000 </t>
  </si>
  <si>
    <t>Дотация на поддержку мер по обеспечению сбалансированности бюджетов муниципальных районов (городских округов) с наиболее низкими показателями бюджетных расходов на душу населения</t>
  </si>
  <si>
    <t xml:space="preserve">300 1402 1210220030 000 </t>
  </si>
  <si>
    <t xml:space="preserve">300 1402 1210220030 500 </t>
  </si>
  <si>
    <t xml:space="preserve">300 1402 1210220030 510 </t>
  </si>
  <si>
    <t xml:space="preserve">300 1402 1210220030 512 </t>
  </si>
  <si>
    <t>Дотация на поддержку мер по обеспечению сбалансированности бюджетов муниципальных районов (городских округов) имеющих недостаток средств на исполнение первоочередных расходных обязательств</t>
  </si>
  <si>
    <t xml:space="preserve">300 1402 1210220040 000 </t>
  </si>
  <si>
    <t xml:space="preserve">300 1402 1210220040 500 </t>
  </si>
  <si>
    <t xml:space="preserve">300 1402 1210220040 510 </t>
  </si>
  <si>
    <t xml:space="preserve">300 1402 1210220040 512 </t>
  </si>
  <si>
    <t>Бюджетные ассигнования на стимулирование за достижение наилучших показателей социально-экономического развития муниципальных образований</t>
  </si>
  <si>
    <t xml:space="preserve">300 1402 1210249999 000 </t>
  </si>
  <si>
    <t xml:space="preserve">300 1402 1210249999 500 </t>
  </si>
  <si>
    <t xml:space="preserve">300 1402 1210249999 510 </t>
  </si>
  <si>
    <t xml:space="preserve">300 1402 1210249999 512 </t>
  </si>
  <si>
    <t>Прочие межбюджетные трансферты общего характера</t>
  </si>
  <si>
    <t xml:space="preserve">300 1403 0000000000 000 </t>
  </si>
  <si>
    <t xml:space="preserve">300 1403 1200000000 000 </t>
  </si>
  <si>
    <t xml:space="preserve">300 1403 1210000000 000 </t>
  </si>
  <si>
    <t xml:space="preserve">300 1403 1210100000 000 </t>
  </si>
  <si>
    <t>Субвенции бюджетам муниципальных образований на выравнивание уровня бюджетной обеспеченности поселений</t>
  </si>
  <si>
    <t xml:space="preserve">300 1403 1210120090 000 </t>
  </si>
  <si>
    <t xml:space="preserve">300 1403 1210120090 500 </t>
  </si>
  <si>
    <t xml:space="preserve">300 1403 1210120090 530 </t>
  </si>
  <si>
    <t>Результат исполнения бюджета (дефицит/профицит)</t>
  </si>
  <si>
    <t xml:space="preserve">Кассовое исполнение </t>
  </si>
  <si>
    <t>Утвержден
ные  назначения</t>
  </si>
  <si>
    <t>процент исполнения</t>
  </si>
  <si>
    <t>Сведения об использовании Министерством финансов Чеченской Республики и подведомственными ему организациями выделяемых бюджетных средств 
на 1 января 2021 года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</si>
</sst>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dd\.mm\.yyyy"/>
    <numFmt numFmtId="173" formatCode="&quot;&quot;#000"/>
    <numFmt numFmtId="174" formatCode="&quot;&quot;###,##0.00"/>
  </numFmts>
  <fonts count="39">
    <font>
      <sz val="10"/>
      <name val="Arial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top" wrapText="1"/>
    </xf>
    <xf numFmtId="173" fontId="2" fillId="0" borderId="13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174" fontId="2" fillId="0" borderId="12" xfId="0" applyNumberFormat="1" applyFont="1" applyBorder="1" applyAlignment="1">
      <alignment horizontal="right" wrapText="1"/>
    </xf>
    <xf numFmtId="0" fontId="1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horizontal="right" wrapText="1"/>
    </xf>
    <xf numFmtId="0" fontId="1" fillId="0" borderId="16" xfId="0" applyFont="1" applyBorder="1" applyAlignment="1">
      <alignment wrapText="1"/>
    </xf>
    <xf numFmtId="0" fontId="1" fillId="0" borderId="10" xfId="0" applyFont="1" applyBorder="1" applyAlignment="1">
      <alignment horizontal="left" vertical="top" wrapText="1"/>
    </xf>
    <xf numFmtId="173" fontId="2" fillId="0" borderId="17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174" fontId="2" fillId="0" borderId="18" xfId="0" applyNumberFormat="1" applyFont="1" applyBorder="1" applyAlignment="1">
      <alignment horizontal="center" wrapText="1"/>
    </xf>
    <xf numFmtId="174" fontId="2" fillId="0" borderId="18" xfId="0" applyNumberFormat="1" applyFont="1" applyBorder="1" applyAlignment="1">
      <alignment horizontal="right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74" fontId="2" fillId="0" borderId="19" xfId="0" applyNumberFormat="1" applyFont="1" applyBorder="1" applyAlignment="1">
      <alignment horizontal="right" wrapText="1"/>
    </xf>
    <xf numFmtId="0" fontId="2" fillId="0" borderId="20" xfId="0" applyFont="1" applyBorder="1" applyAlignment="1">
      <alignment horizontal="right" wrapText="1"/>
    </xf>
    <xf numFmtId="2" fontId="0" fillId="0" borderId="21" xfId="0" applyNumberFormat="1" applyBorder="1" applyAlignment="1">
      <alignment/>
    </xf>
    <xf numFmtId="2" fontId="0" fillId="0" borderId="0" xfId="0" applyNumberFormat="1" applyBorder="1" applyAlignment="1">
      <alignment/>
    </xf>
    <xf numFmtId="3" fontId="2" fillId="0" borderId="12" xfId="0" applyNumberFormat="1" applyFont="1" applyBorder="1" applyAlignment="1">
      <alignment horizontal="center" wrapText="1"/>
    </xf>
    <xf numFmtId="0" fontId="21" fillId="0" borderId="0" xfId="0" applyFont="1" applyAlignment="1">
      <alignment horizont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2" fontId="0" fillId="0" borderId="23" xfId="0" applyNumberFormat="1" applyBorder="1" applyAlignment="1">
      <alignment/>
    </xf>
    <xf numFmtId="174" fontId="2" fillId="0" borderId="24" xfId="0" applyNumberFormat="1" applyFont="1" applyBorder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8"/>
  <sheetViews>
    <sheetView tabSelected="1" zoomScalePageLayoutView="0" workbookViewId="0" topLeftCell="A91">
      <selection activeCell="N16" sqref="N16"/>
    </sheetView>
  </sheetViews>
  <sheetFormatPr defaultColWidth="9.140625" defaultRowHeight="12.75"/>
  <cols>
    <col min="1" max="1" width="27.57421875" style="0" customWidth="1"/>
    <col min="2" max="2" width="7.00390625" style="0" customWidth="1"/>
    <col min="3" max="3" width="19.57421875" style="0" customWidth="1"/>
    <col min="4" max="4" width="12.7109375" style="0" customWidth="1"/>
    <col min="5" max="5" width="12.8515625" style="0" customWidth="1"/>
    <col min="6" max="6" width="11.7109375" style="0" customWidth="1"/>
  </cols>
  <sheetData>
    <row r="1" spans="1:6" ht="12.75" customHeight="1">
      <c r="A1" s="26" t="s">
        <v>231</v>
      </c>
      <c r="B1" s="26"/>
      <c r="C1" s="26"/>
      <c r="D1" s="26"/>
      <c r="E1" s="26"/>
      <c r="F1" s="26"/>
    </row>
    <row r="2" spans="1:6" ht="13.5" customHeight="1">
      <c r="A2" s="26"/>
      <c r="B2" s="26"/>
      <c r="C2" s="26"/>
      <c r="D2" s="26"/>
      <c r="E2" s="26"/>
      <c r="F2" s="26"/>
    </row>
    <row r="3" spans="1:6" ht="12.75" customHeight="1">
      <c r="A3" s="26"/>
      <c r="B3" s="26"/>
      <c r="C3" s="26"/>
      <c r="D3" s="26"/>
      <c r="E3" s="26"/>
      <c r="F3" s="26"/>
    </row>
    <row r="4" spans="1:6" ht="12.75" customHeight="1">
      <c r="A4" s="26"/>
      <c r="B4" s="26"/>
      <c r="C4" s="26"/>
      <c r="D4" s="26"/>
      <c r="E4" s="26"/>
      <c r="F4" s="26"/>
    </row>
    <row r="5" spans="1:6" ht="12.75" customHeight="1">
      <c r="A5" s="26"/>
      <c r="B5" s="26"/>
      <c r="C5" s="26"/>
      <c r="D5" s="26"/>
      <c r="E5" s="26"/>
      <c r="F5" s="26"/>
    </row>
    <row r="6" spans="1:6" ht="12.75" customHeight="1">
      <c r="A6" s="26"/>
      <c r="B6" s="26"/>
      <c r="C6" s="26"/>
      <c r="D6" s="26"/>
      <c r="E6" s="26"/>
      <c r="F6" s="26"/>
    </row>
    <row r="7" spans="1:6" ht="12.75" customHeight="1">
      <c r="A7" s="26"/>
      <c r="B7" s="26"/>
      <c r="C7" s="26"/>
      <c r="D7" s="26"/>
      <c r="E7" s="26"/>
      <c r="F7" s="26"/>
    </row>
    <row r="8" spans="1:6" ht="21.75" customHeight="1">
      <c r="A8" s="18" t="s">
        <v>0</v>
      </c>
      <c r="B8" s="18" t="s">
        <v>1</v>
      </c>
      <c r="C8" s="18" t="s">
        <v>9</v>
      </c>
      <c r="D8" s="20" t="s">
        <v>229</v>
      </c>
      <c r="E8" s="27" t="s">
        <v>228</v>
      </c>
      <c r="F8" s="30" t="s">
        <v>230</v>
      </c>
    </row>
    <row r="9" spans="1:6" ht="44.25" customHeight="1">
      <c r="A9" s="19"/>
      <c r="B9" s="19"/>
      <c r="C9" s="19"/>
      <c r="D9" s="19"/>
      <c r="E9" s="28"/>
      <c r="F9" s="30"/>
    </row>
    <row r="10" spans="1:6" ht="13.5" thickBot="1">
      <c r="A10" s="2" t="s">
        <v>2</v>
      </c>
      <c r="B10" s="3" t="s">
        <v>3</v>
      </c>
      <c r="C10" s="3" t="s">
        <v>4</v>
      </c>
      <c r="D10" s="3" t="s">
        <v>5</v>
      </c>
      <c r="E10" s="3">
        <v>5</v>
      </c>
      <c r="F10" s="29">
        <v>6</v>
      </c>
    </row>
    <row r="11" spans="1:6" ht="12.75">
      <c r="A11" s="4" t="s">
        <v>10</v>
      </c>
      <c r="B11" s="5">
        <v>200</v>
      </c>
      <c r="C11" s="6" t="s">
        <v>6</v>
      </c>
      <c r="D11" s="7">
        <v>12804247457.19</v>
      </c>
      <c r="E11" s="21">
        <v>12359590016.62</v>
      </c>
      <c r="F11" s="23">
        <f>E11/D11*100</f>
        <v>96.52726611183768</v>
      </c>
    </row>
    <row r="12" spans="1:6" ht="12.75">
      <c r="A12" s="8" t="s">
        <v>7</v>
      </c>
      <c r="B12" s="9"/>
      <c r="C12" s="10"/>
      <c r="D12" s="11"/>
      <c r="E12" s="22"/>
      <c r="F12" s="24"/>
    </row>
    <row r="13" spans="1:6" ht="22.5">
      <c r="A13" s="4" t="s">
        <v>11</v>
      </c>
      <c r="B13" s="5">
        <v>200</v>
      </c>
      <c r="C13" s="6" t="s">
        <v>12</v>
      </c>
      <c r="D13" s="7">
        <v>481357005.74</v>
      </c>
      <c r="E13" s="32">
        <v>465242185.74</v>
      </c>
      <c r="F13" s="31">
        <f aca="true" t="shared" si="0" ref="F13:F75">E13/D13*100</f>
        <v>96.65221035367993</v>
      </c>
    </row>
    <row r="14" spans="1:6" ht="56.25">
      <c r="A14" s="4" t="s">
        <v>13</v>
      </c>
      <c r="B14" s="5">
        <v>200</v>
      </c>
      <c r="C14" s="6" t="s">
        <v>14</v>
      </c>
      <c r="D14" s="7">
        <v>317847955.87</v>
      </c>
      <c r="E14" s="21">
        <v>313753135.87</v>
      </c>
      <c r="F14" s="23">
        <f t="shared" si="0"/>
        <v>98.71170478702881</v>
      </c>
    </row>
    <row r="15" spans="1:6" ht="33.75">
      <c r="A15" s="4" t="s">
        <v>15</v>
      </c>
      <c r="B15" s="5">
        <v>200</v>
      </c>
      <c r="C15" s="6" t="s">
        <v>16</v>
      </c>
      <c r="D15" s="7">
        <v>165512661.2</v>
      </c>
      <c r="E15" s="21">
        <v>165512661.2</v>
      </c>
      <c r="F15" s="23">
        <f t="shared" si="0"/>
        <v>100</v>
      </c>
    </row>
    <row r="16" spans="1:6" ht="90">
      <c r="A16" s="4" t="s">
        <v>17</v>
      </c>
      <c r="B16" s="5">
        <v>200</v>
      </c>
      <c r="C16" s="25">
        <v>3.000106122019E+19</v>
      </c>
      <c r="D16" s="7">
        <v>165512661.2</v>
      </c>
      <c r="E16" s="21">
        <v>165512661.2</v>
      </c>
      <c r="F16" s="23">
        <f t="shared" si="0"/>
        <v>100</v>
      </c>
    </row>
    <row r="17" spans="1:6" ht="33.75">
      <c r="A17" s="4" t="s">
        <v>18</v>
      </c>
      <c r="B17" s="5">
        <v>200</v>
      </c>
      <c r="C17" s="6" t="s">
        <v>19</v>
      </c>
      <c r="D17" s="7">
        <v>165512661.2</v>
      </c>
      <c r="E17" s="21">
        <v>165512661.2</v>
      </c>
      <c r="F17" s="23">
        <f t="shared" si="0"/>
        <v>100</v>
      </c>
    </row>
    <row r="18" spans="1:6" ht="33.75">
      <c r="A18" s="4" t="s">
        <v>20</v>
      </c>
      <c r="B18" s="5">
        <v>200</v>
      </c>
      <c r="C18" s="6" t="s">
        <v>21</v>
      </c>
      <c r="D18" s="7">
        <v>124150548.76</v>
      </c>
      <c r="E18" s="21">
        <v>124150548.76</v>
      </c>
      <c r="F18" s="23">
        <f t="shared" si="0"/>
        <v>100</v>
      </c>
    </row>
    <row r="19" spans="1:6" ht="67.5">
      <c r="A19" s="4" t="s">
        <v>22</v>
      </c>
      <c r="B19" s="5">
        <v>200</v>
      </c>
      <c r="C19" s="6" t="s">
        <v>23</v>
      </c>
      <c r="D19" s="7">
        <v>41362112.44</v>
      </c>
      <c r="E19" s="21">
        <v>41362112.44</v>
      </c>
      <c r="F19" s="23">
        <f t="shared" si="0"/>
        <v>100</v>
      </c>
    </row>
    <row r="20" spans="1:6" ht="12.75">
      <c r="A20" s="4" t="s">
        <v>24</v>
      </c>
      <c r="B20" s="5">
        <v>200</v>
      </c>
      <c r="C20" s="6" t="s">
        <v>25</v>
      </c>
      <c r="D20" s="7">
        <v>3744057.54</v>
      </c>
      <c r="E20" s="21">
        <v>3744057.54</v>
      </c>
      <c r="F20" s="23">
        <f t="shared" si="0"/>
        <v>100</v>
      </c>
    </row>
    <row r="21" spans="1:6" ht="90">
      <c r="A21" s="4" t="s">
        <v>17</v>
      </c>
      <c r="B21" s="5">
        <v>200</v>
      </c>
      <c r="C21" s="6" t="s">
        <v>26</v>
      </c>
      <c r="D21" s="7">
        <v>3235807.54</v>
      </c>
      <c r="E21" s="21">
        <v>3235807.54</v>
      </c>
      <c r="F21" s="23">
        <f t="shared" si="0"/>
        <v>100</v>
      </c>
    </row>
    <row r="22" spans="1:6" ht="33.75">
      <c r="A22" s="4" t="s">
        <v>18</v>
      </c>
      <c r="B22" s="5">
        <v>200</v>
      </c>
      <c r="C22" s="6" t="s">
        <v>27</v>
      </c>
      <c r="D22" s="7">
        <v>3235807.54</v>
      </c>
      <c r="E22" s="21">
        <v>3235807.54</v>
      </c>
      <c r="F22" s="23">
        <f t="shared" si="0"/>
        <v>100</v>
      </c>
    </row>
    <row r="23" spans="1:6" ht="45">
      <c r="A23" s="4" t="s">
        <v>28</v>
      </c>
      <c r="B23" s="5">
        <v>200</v>
      </c>
      <c r="C23" s="6" t="s">
        <v>29</v>
      </c>
      <c r="D23" s="7">
        <v>3235807.54</v>
      </c>
      <c r="E23" s="21">
        <v>3235807.54</v>
      </c>
      <c r="F23" s="23">
        <f t="shared" si="0"/>
        <v>100</v>
      </c>
    </row>
    <row r="24" spans="1:6" ht="33.75">
      <c r="A24" s="4" t="s">
        <v>30</v>
      </c>
      <c r="B24" s="5">
        <v>200</v>
      </c>
      <c r="C24" s="6" t="s">
        <v>31</v>
      </c>
      <c r="D24" s="7">
        <v>458250</v>
      </c>
      <c r="E24" s="21">
        <v>458250</v>
      </c>
      <c r="F24" s="23">
        <f t="shared" si="0"/>
        <v>100</v>
      </c>
    </row>
    <row r="25" spans="1:6" ht="45">
      <c r="A25" s="4" t="s">
        <v>32</v>
      </c>
      <c r="B25" s="5">
        <v>200</v>
      </c>
      <c r="C25" s="6" t="s">
        <v>33</v>
      </c>
      <c r="D25" s="7">
        <v>458250</v>
      </c>
      <c r="E25" s="21">
        <v>458250</v>
      </c>
      <c r="F25" s="23">
        <f t="shared" si="0"/>
        <v>100</v>
      </c>
    </row>
    <row r="26" spans="1:6" ht="22.5">
      <c r="A26" s="4" t="s">
        <v>34</v>
      </c>
      <c r="B26" s="5">
        <v>200</v>
      </c>
      <c r="C26" s="6" t="s">
        <v>35</v>
      </c>
      <c r="D26" s="7">
        <v>458250</v>
      </c>
      <c r="E26" s="21">
        <v>458250</v>
      </c>
      <c r="F26" s="23">
        <f t="shared" si="0"/>
        <v>100</v>
      </c>
    </row>
    <row r="27" spans="1:6" ht="12.75">
      <c r="A27" s="4" t="s">
        <v>36</v>
      </c>
      <c r="B27" s="5">
        <v>200</v>
      </c>
      <c r="C27" s="6" t="s">
        <v>37</v>
      </c>
      <c r="D27" s="7">
        <v>50000</v>
      </c>
      <c r="E27" s="21">
        <v>50000</v>
      </c>
      <c r="F27" s="23">
        <f t="shared" si="0"/>
        <v>100</v>
      </c>
    </row>
    <row r="28" spans="1:6" ht="22.5">
      <c r="A28" s="4" t="s">
        <v>38</v>
      </c>
      <c r="B28" s="5">
        <v>200</v>
      </c>
      <c r="C28" s="6" t="s">
        <v>39</v>
      </c>
      <c r="D28" s="7">
        <v>50000</v>
      </c>
      <c r="E28" s="21">
        <v>50000</v>
      </c>
      <c r="F28" s="23">
        <f t="shared" si="0"/>
        <v>100</v>
      </c>
    </row>
    <row r="29" spans="1:6" ht="12.75">
      <c r="A29" s="4" t="s">
        <v>40</v>
      </c>
      <c r="B29" s="5">
        <v>200</v>
      </c>
      <c r="C29" s="6" t="s">
        <v>41</v>
      </c>
      <c r="D29" s="7">
        <v>50000</v>
      </c>
      <c r="E29" s="21">
        <v>50000</v>
      </c>
      <c r="F29" s="23">
        <f t="shared" si="0"/>
        <v>100</v>
      </c>
    </row>
    <row r="30" spans="1:6" ht="12.75">
      <c r="A30" s="4" t="s">
        <v>42</v>
      </c>
      <c r="B30" s="5">
        <v>200</v>
      </c>
      <c r="C30" s="6" t="s">
        <v>43</v>
      </c>
      <c r="D30" s="7">
        <v>63793247.46</v>
      </c>
      <c r="E30" s="21">
        <v>63793247.46</v>
      </c>
      <c r="F30" s="23">
        <f t="shared" si="0"/>
        <v>100</v>
      </c>
    </row>
    <row r="31" spans="1:6" ht="90">
      <c r="A31" s="4" t="s">
        <v>17</v>
      </c>
      <c r="B31" s="5">
        <v>200</v>
      </c>
      <c r="C31" s="6" t="s">
        <v>44</v>
      </c>
      <c r="D31" s="7">
        <v>63793247.46</v>
      </c>
      <c r="E31" s="21">
        <v>63793247.46</v>
      </c>
      <c r="F31" s="23">
        <f t="shared" si="0"/>
        <v>100</v>
      </c>
    </row>
    <row r="32" spans="1:6" ht="22.5">
      <c r="A32" s="4" t="s">
        <v>45</v>
      </c>
      <c r="B32" s="5">
        <v>200</v>
      </c>
      <c r="C32" s="6" t="s">
        <v>46</v>
      </c>
      <c r="D32" s="7">
        <v>63793247.46</v>
      </c>
      <c r="E32" s="21">
        <v>63793247.46</v>
      </c>
      <c r="F32" s="23">
        <f t="shared" si="0"/>
        <v>100</v>
      </c>
    </row>
    <row r="33" spans="1:6" ht="12.75">
      <c r="A33" s="4" t="s">
        <v>42</v>
      </c>
      <c r="B33" s="5">
        <v>200</v>
      </c>
      <c r="C33" s="6" t="s">
        <v>47</v>
      </c>
      <c r="D33" s="7">
        <v>47579325.39</v>
      </c>
      <c r="E33" s="21">
        <v>47579325.39</v>
      </c>
      <c r="F33" s="23">
        <f t="shared" si="0"/>
        <v>100</v>
      </c>
    </row>
    <row r="34" spans="1:6" ht="56.25">
      <c r="A34" s="4" t="s">
        <v>48</v>
      </c>
      <c r="B34" s="5">
        <v>200</v>
      </c>
      <c r="C34" s="6" t="s">
        <v>49</v>
      </c>
      <c r="D34" s="7">
        <v>16213922.07</v>
      </c>
      <c r="E34" s="21">
        <v>16213922.07</v>
      </c>
      <c r="F34" s="23">
        <f t="shared" si="0"/>
        <v>100</v>
      </c>
    </row>
    <row r="35" spans="1:6" ht="12.75">
      <c r="A35" s="4" t="s">
        <v>50</v>
      </c>
      <c r="B35" s="5">
        <v>200</v>
      </c>
      <c r="C35" s="6" t="s">
        <v>51</v>
      </c>
      <c r="D35" s="7">
        <v>2504268.21</v>
      </c>
      <c r="E35" s="21">
        <v>2504268.21</v>
      </c>
      <c r="F35" s="23">
        <f t="shared" si="0"/>
        <v>100</v>
      </c>
    </row>
    <row r="36" spans="1:6" ht="33.75">
      <c r="A36" s="4" t="s">
        <v>30</v>
      </c>
      <c r="B36" s="5">
        <v>200</v>
      </c>
      <c r="C36" s="6" t="s">
        <v>52</v>
      </c>
      <c r="D36" s="7">
        <v>2504268.21</v>
      </c>
      <c r="E36" s="21">
        <v>2504268.21</v>
      </c>
      <c r="F36" s="23">
        <f t="shared" si="0"/>
        <v>100</v>
      </c>
    </row>
    <row r="37" spans="1:6" ht="45">
      <c r="A37" s="4" t="s">
        <v>32</v>
      </c>
      <c r="B37" s="5">
        <v>200</v>
      </c>
      <c r="C37" s="6" t="s">
        <v>53</v>
      </c>
      <c r="D37" s="7">
        <v>2504268.21</v>
      </c>
      <c r="E37" s="21">
        <v>2504268.21</v>
      </c>
      <c r="F37" s="23">
        <f t="shared" si="0"/>
        <v>100</v>
      </c>
    </row>
    <row r="38" spans="1:6" ht="33.75">
      <c r="A38" s="4" t="s">
        <v>54</v>
      </c>
      <c r="B38" s="5">
        <v>200</v>
      </c>
      <c r="C38" s="6" t="s">
        <v>55</v>
      </c>
      <c r="D38" s="7">
        <v>2469362.91</v>
      </c>
      <c r="E38" s="21">
        <v>2469362.91</v>
      </c>
      <c r="F38" s="23">
        <f t="shared" si="0"/>
        <v>100</v>
      </c>
    </row>
    <row r="39" spans="1:6" ht="22.5">
      <c r="A39" s="4" t="s">
        <v>34</v>
      </c>
      <c r="B39" s="5">
        <v>200</v>
      </c>
      <c r="C39" s="6" t="s">
        <v>56</v>
      </c>
      <c r="D39" s="7">
        <v>34905.3</v>
      </c>
      <c r="E39" s="21">
        <v>34905.3</v>
      </c>
      <c r="F39" s="23">
        <f t="shared" si="0"/>
        <v>100</v>
      </c>
    </row>
    <row r="40" spans="1:6" ht="12.75">
      <c r="A40" s="4" t="s">
        <v>57</v>
      </c>
      <c r="B40" s="5">
        <v>200</v>
      </c>
      <c r="C40" s="6" t="s">
        <v>58</v>
      </c>
      <c r="D40" s="7">
        <v>4178174.7</v>
      </c>
      <c r="E40" s="21">
        <v>4178174.7</v>
      </c>
      <c r="F40" s="23">
        <f t="shared" si="0"/>
        <v>100</v>
      </c>
    </row>
    <row r="41" spans="1:6" ht="33.75">
      <c r="A41" s="4" t="s">
        <v>30</v>
      </c>
      <c r="B41" s="5">
        <v>200</v>
      </c>
      <c r="C41" s="6" t="s">
        <v>59</v>
      </c>
      <c r="D41" s="7">
        <v>4178174.7</v>
      </c>
      <c r="E41" s="21">
        <v>4178174.7</v>
      </c>
      <c r="F41" s="23">
        <f t="shared" si="0"/>
        <v>100</v>
      </c>
    </row>
    <row r="42" spans="1:6" ht="45">
      <c r="A42" s="4" t="s">
        <v>32</v>
      </c>
      <c r="B42" s="5">
        <v>200</v>
      </c>
      <c r="C42" s="6" t="s">
        <v>60</v>
      </c>
      <c r="D42" s="7">
        <v>4178174.7</v>
      </c>
      <c r="E42" s="21">
        <v>4178174.7</v>
      </c>
      <c r="F42" s="23">
        <f t="shared" si="0"/>
        <v>100</v>
      </c>
    </row>
    <row r="43" spans="1:6" ht="22.5">
      <c r="A43" s="4" t="s">
        <v>34</v>
      </c>
      <c r="B43" s="5">
        <v>200</v>
      </c>
      <c r="C43" s="6" t="s">
        <v>61</v>
      </c>
      <c r="D43" s="7">
        <v>4178174.7</v>
      </c>
      <c r="E43" s="21">
        <v>4178174.7</v>
      </c>
      <c r="F43" s="23">
        <f t="shared" si="0"/>
        <v>100</v>
      </c>
    </row>
    <row r="44" spans="1:6" ht="22.5">
      <c r="A44" s="4" t="s">
        <v>62</v>
      </c>
      <c r="B44" s="5">
        <v>200</v>
      </c>
      <c r="C44" s="6" t="s">
        <v>63</v>
      </c>
      <c r="D44" s="7">
        <v>9775424.74</v>
      </c>
      <c r="E44" s="21">
        <v>8180604.74</v>
      </c>
      <c r="F44" s="23">
        <f t="shared" si="0"/>
        <v>83.68541477820226</v>
      </c>
    </row>
    <row r="45" spans="1:6" ht="33.75">
      <c r="A45" s="4" t="s">
        <v>30</v>
      </c>
      <c r="B45" s="5">
        <v>200</v>
      </c>
      <c r="C45" s="6" t="s">
        <v>64</v>
      </c>
      <c r="D45" s="7">
        <v>9775424.74</v>
      </c>
      <c r="E45" s="21">
        <v>8180604.74</v>
      </c>
      <c r="F45" s="23">
        <f t="shared" si="0"/>
        <v>83.68541477820226</v>
      </c>
    </row>
    <row r="46" spans="1:6" ht="45">
      <c r="A46" s="4" t="s">
        <v>32</v>
      </c>
      <c r="B46" s="5">
        <v>200</v>
      </c>
      <c r="C46" s="6" t="s">
        <v>65</v>
      </c>
      <c r="D46" s="7">
        <v>9775424.74</v>
      </c>
      <c r="E46" s="21">
        <v>8180604.74</v>
      </c>
      <c r="F46" s="23">
        <f t="shared" si="0"/>
        <v>83.68541477820226</v>
      </c>
    </row>
    <row r="47" spans="1:6" ht="22.5">
      <c r="A47" s="4" t="s">
        <v>34</v>
      </c>
      <c r="B47" s="5">
        <v>200</v>
      </c>
      <c r="C47" s="6" t="s">
        <v>66</v>
      </c>
      <c r="D47" s="7">
        <v>9775424.74</v>
      </c>
      <c r="E47" s="21">
        <v>8180604.74</v>
      </c>
      <c r="F47" s="23">
        <f t="shared" si="0"/>
        <v>83.68541477820226</v>
      </c>
    </row>
    <row r="48" spans="1:6" ht="22.5">
      <c r="A48" s="4" t="s">
        <v>67</v>
      </c>
      <c r="B48" s="5">
        <v>200</v>
      </c>
      <c r="C48" s="6" t="s">
        <v>68</v>
      </c>
      <c r="D48" s="7">
        <v>3743222</v>
      </c>
      <c r="E48" s="21">
        <v>3743222</v>
      </c>
      <c r="F48" s="23">
        <f t="shared" si="0"/>
        <v>100</v>
      </c>
    </row>
    <row r="49" spans="1:6" ht="12.75">
      <c r="A49" s="4" t="s">
        <v>36</v>
      </c>
      <c r="B49" s="5">
        <v>200</v>
      </c>
      <c r="C49" s="6" t="s">
        <v>69</v>
      </c>
      <c r="D49" s="7">
        <v>3743222</v>
      </c>
      <c r="E49" s="21">
        <v>3743222</v>
      </c>
      <c r="F49" s="23">
        <f t="shared" si="0"/>
        <v>100</v>
      </c>
    </row>
    <row r="50" spans="1:6" ht="22.5">
      <c r="A50" s="4" t="s">
        <v>38</v>
      </c>
      <c r="B50" s="5">
        <v>200</v>
      </c>
      <c r="C50" s="6" t="s">
        <v>70</v>
      </c>
      <c r="D50" s="7">
        <v>3743222</v>
      </c>
      <c r="E50" s="21">
        <v>3743222</v>
      </c>
      <c r="F50" s="23">
        <f t="shared" si="0"/>
        <v>100</v>
      </c>
    </row>
    <row r="51" spans="1:6" ht="22.5">
      <c r="A51" s="4" t="s">
        <v>71</v>
      </c>
      <c r="B51" s="5">
        <v>200</v>
      </c>
      <c r="C51" s="6" t="s">
        <v>72</v>
      </c>
      <c r="D51" s="7">
        <v>3743222</v>
      </c>
      <c r="E51" s="21">
        <v>3743222</v>
      </c>
      <c r="F51" s="23">
        <f t="shared" si="0"/>
        <v>100</v>
      </c>
    </row>
    <row r="52" spans="1:6" ht="12.75">
      <c r="A52" s="4" t="s">
        <v>24</v>
      </c>
      <c r="B52" s="5">
        <v>200</v>
      </c>
      <c r="C52" s="6" t="s">
        <v>73</v>
      </c>
      <c r="D52" s="7">
        <v>64596900.02</v>
      </c>
      <c r="E52" s="21">
        <v>62096900.02</v>
      </c>
      <c r="F52" s="23">
        <f t="shared" si="0"/>
        <v>96.12984524144971</v>
      </c>
    </row>
    <row r="53" spans="1:6" ht="90">
      <c r="A53" s="4" t="s">
        <v>17</v>
      </c>
      <c r="B53" s="5">
        <v>200</v>
      </c>
      <c r="C53" s="6" t="s">
        <v>74</v>
      </c>
      <c r="D53" s="7">
        <v>53448</v>
      </c>
      <c r="E53" s="21">
        <v>53448</v>
      </c>
      <c r="F53" s="23">
        <f t="shared" si="0"/>
        <v>100</v>
      </c>
    </row>
    <row r="54" spans="1:6" ht="22.5">
      <c r="A54" s="4" t="s">
        <v>45</v>
      </c>
      <c r="B54" s="5">
        <v>200</v>
      </c>
      <c r="C54" s="6" t="s">
        <v>75</v>
      </c>
      <c r="D54" s="7">
        <v>53448</v>
      </c>
      <c r="E54" s="21">
        <v>53448</v>
      </c>
      <c r="F54" s="23">
        <f t="shared" si="0"/>
        <v>100</v>
      </c>
    </row>
    <row r="55" spans="1:6" ht="33.75">
      <c r="A55" s="4" t="s">
        <v>76</v>
      </c>
      <c r="B55" s="5">
        <v>200</v>
      </c>
      <c r="C55" s="6" t="s">
        <v>77</v>
      </c>
      <c r="D55" s="7">
        <v>53448</v>
      </c>
      <c r="E55" s="21">
        <v>53448</v>
      </c>
      <c r="F55" s="23">
        <f t="shared" si="0"/>
        <v>100</v>
      </c>
    </row>
    <row r="56" spans="1:6" ht="33.75">
      <c r="A56" s="4" t="s">
        <v>30</v>
      </c>
      <c r="B56" s="5">
        <v>200</v>
      </c>
      <c r="C56" s="6" t="s">
        <v>78</v>
      </c>
      <c r="D56" s="7">
        <v>64069449.66</v>
      </c>
      <c r="E56" s="21">
        <v>61569449.66</v>
      </c>
      <c r="F56" s="23">
        <f t="shared" si="0"/>
        <v>96.09798427602102</v>
      </c>
    </row>
    <row r="57" spans="1:6" ht="45">
      <c r="A57" s="4" t="s">
        <v>32</v>
      </c>
      <c r="B57" s="5">
        <v>200</v>
      </c>
      <c r="C57" s="6" t="s">
        <v>79</v>
      </c>
      <c r="D57" s="7">
        <v>64069449.66</v>
      </c>
      <c r="E57" s="21">
        <v>61569449.66</v>
      </c>
      <c r="F57" s="23">
        <f t="shared" si="0"/>
        <v>96.09798427602102</v>
      </c>
    </row>
    <row r="58" spans="1:6" ht="33.75">
      <c r="A58" s="4" t="s">
        <v>54</v>
      </c>
      <c r="B58" s="5">
        <v>200</v>
      </c>
      <c r="C58" s="6" t="s">
        <v>80</v>
      </c>
      <c r="D58" s="7">
        <v>11116131.1</v>
      </c>
      <c r="E58" s="21">
        <v>11116131.1</v>
      </c>
      <c r="F58" s="23">
        <f t="shared" si="0"/>
        <v>100</v>
      </c>
    </row>
    <row r="59" spans="1:6" ht="22.5">
      <c r="A59" s="4" t="s">
        <v>34</v>
      </c>
      <c r="B59" s="5">
        <v>200</v>
      </c>
      <c r="C59" s="6" t="s">
        <v>81</v>
      </c>
      <c r="D59" s="7">
        <v>52953318.56</v>
      </c>
      <c r="E59" s="21">
        <v>50453318.56</v>
      </c>
      <c r="F59" s="23">
        <f t="shared" si="0"/>
        <v>95.27886057383293</v>
      </c>
    </row>
    <row r="60" spans="1:6" ht="12.75">
      <c r="A60" s="4" t="s">
        <v>36</v>
      </c>
      <c r="B60" s="5">
        <v>200</v>
      </c>
      <c r="C60" s="6" t="s">
        <v>82</v>
      </c>
      <c r="D60" s="7">
        <v>474002.36</v>
      </c>
      <c r="E60" s="21">
        <v>474002.36</v>
      </c>
      <c r="F60" s="23">
        <f t="shared" si="0"/>
        <v>100</v>
      </c>
    </row>
    <row r="61" spans="1:6" ht="22.5">
      <c r="A61" s="4" t="s">
        <v>38</v>
      </c>
      <c r="B61" s="5">
        <v>200</v>
      </c>
      <c r="C61" s="6" t="s">
        <v>83</v>
      </c>
      <c r="D61" s="7">
        <v>474002.36</v>
      </c>
      <c r="E61" s="21">
        <v>474002.36</v>
      </c>
      <c r="F61" s="23">
        <f t="shared" si="0"/>
        <v>100</v>
      </c>
    </row>
    <row r="62" spans="1:6" ht="22.5">
      <c r="A62" s="4" t="s">
        <v>71</v>
      </c>
      <c r="B62" s="5">
        <v>200</v>
      </c>
      <c r="C62" s="6" t="s">
        <v>84</v>
      </c>
      <c r="D62" s="7">
        <v>304712</v>
      </c>
      <c r="E62" s="21">
        <v>304712</v>
      </c>
      <c r="F62" s="23">
        <f t="shared" si="0"/>
        <v>100</v>
      </c>
    </row>
    <row r="63" spans="1:6" ht="12.75">
      <c r="A63" s="4" t="s">
        <v>85</v>
      </c>
      <c r="B63" s="5">
        <v>200</v>
      </c>
      <c r="C63" s="6" t="s">
        <v>86</v>
      </c>
      <c r="D63" s="7">
        <v>125000</v>
      </c>
      <c r="E63" s="21">
        <v>125000</v>
      </c>
      <c r="F63" s="23">
        <f t="shared" si="0"/>
        <v>100</v>
      </c>
    </row>
    <row r="64" spans="1:6" ht="12.75">
      <c r="A64" s="4" t="s">
        <v>40</v>
      </c>
      <c r="B64" s="5">
        <v>200</v>
      </c>
      <c r="C64" s="6" t="s">
        <v>87</v>
      </c>
      <c r="D64" s="7">
        <v>44290.36</v>
      </c>
      <c r="E64" s="21">
        <v>44290.36</v>
      </c>
      <c r="F64" s="23">
        <f t="shared" si="0"/>
        <v>100</v>
      </c>
    </row>
    <row r="65" spans="1:6" ht="22.5">
      <c r="A65" s="4" t="s">
        <v>88</v>
      </c>
      <c r="B65" s="5">
        <v>200</v>
      </c>
      <c r="C65" s="6" t="s">
        <v>89</v>
      </c>
      <c r="D65" s="7">
        <v>163509049.87</v>
      </c>
      <c r="E65" s="21">
        <v>151489049.87</v>
      </c>
      <c r="F65" s="23">
        <f t="shared" si="0"/>
        <v>92.64872494240737</v>
      </c>
    </row>
    <row r="66" spans="1:6" ht="45">
      <c r="A66" s="4" t="s">
        <v>90</v>
      </c>
      <c r="B66" s="5">
        <v>200</v>
      </c>
      <c r="C66" s="6" t="s">
        <v>91</v>
      </c>
      <c r="D66" s="7">
        <v>131108049.87</v>
      </c>
      <c r="E66" s="21">
        <v>119088049.87</v>
      </c>
      <c r="F66" s="23">
        <f t="shared" si="0"/>
        <v>90.83198933099958</v>
      </c>
    </row>
    <row r="67" spans="1:6" ht="56.25">
      <c r="A67" s="4" t="s">
        <v>92</v>
      </c>
      <c r="B67" s="5">
        <v>200</v>
      </c>
      <c r="C67" s="6" t="s">
        <v>93</v>
      </c>
      <c r="D67" s="7">
        <v>131108049.87</v>
      </c>
      <c r="E67" s="21">
        <v>119088049.87</v>
      </c>
      <c r="F67" s="23">
        <f t="shared" si="0"/>
        <v>90.83198933099958</v>
      </c>
    </row>
    <row r="68" spans="1:6" ht="45">
      <c r="A68" s="4" t="s">
        <v>94</v>
      </c>
      <c r="B68" s="5">
        <v>200</v>
      </c>
      <c r="C68" s="6" t="s">
        <v>95</v>
      </c>
      <c r="D68" s="7">
        <v>131108049.87</v>
      </c>
      <c r="E68" s="21">
        <v>119088049.87</v>
      </c>
      <c r="F68" s="23">
        <f t="shared" si="0"/>
        <v>90.83198933099958</v>
      </c>
    </row>
    <row r="69" spans="1:6" ht="45">
      <c r="A69" s="4" t="s">
        <v>96</v>
      </c>
      <c r="B69" s="5">
        <v>200</v>
      </c>
      <c r="C69" s="6" t="s">
        <v>97</v>
      </c>
      <c r="D69" s="7">
        <v>131108049.87</v>
      </c>
      <c r="E69" s="21">
        <v>119088049.87</v>
      </c>
      <c r="F69" s="23">
        <f t="shared" si="0"/>
        <v>90.83198933099958</v>
      </c>
    </row>
    <row r="70" spans="1:6" ht="33.75">
      <c r="A70" s="4" t="s">
        <v>30</v>
      </c>
      <c r="B70" s="5">
        <v>200</v>
      </c>
      <c r="C70" s="6" t="s">
        <v>98</v>
      </c>
      <c r="D70" s="7">
        <v>131108049.87</v>
      </c>
      <c r="E70" s="21">
        <v>119088049.87</v>
      </c>
      <c r="F70" s="23">
        <f t="shared" si="0"/>
        <v>90.83198933099958</v>
      </c>
    </row>
    <row r="71" spans="1:6" ht="45">
      <c r="A71" s="4" t="s">
        <v>32</v>
      </c>
      <c r="B71" s="5">
        <v>200</v>
      </c>
      <c r="C71" s="6" t="s">
        <v>99</v>
      </c>
      <c r="D71" s="7">
        <v>131108049.87</v>
      </c>
      <c r="E71" s="21">
        <v>119088049.87</v>
      </c>
      <c r="F71" s="23">
        <f t="shared" si="0"/>
        <v>90.83198933099958</v>
      </c>
    </row>
    <row r="72" spans="1:6" ht="33.75">
      <c r="A72" s="4" t="s">
        <v>54</v>
      </c>
      <c r="B72" s="5">
        <v>200</v>
      </c>
      <c r="C72" s="6" t="s">
        <v>100</v>
      </c>
      <c r="D72" s="7">
        <v>131108049.87</v>
      </c>
      <c r="E72" s="21">
        <v>119088049.87</v>
      </c>
      <c r="F72" s="23">
        <f t="shared" si="0"/>
        <v>90.83198933099958</v>
      </c>
    </row>
    <row r="73" spans="1:6" ht="33.75">
      <c r="A73" s="4" t="s">
        <v>101</v>
      </c>
      <c r="B73" s="5">
        <v>200</v>
      </c>
      <c r="C73" s="6" t="s">
        <v>102</v>
      </c>
      <c r="D73" s="7">
        <v>32401000</v>
      </c>
      <c r="E73" s="21">
        <v>32401000</v>
      </c>
      <c r="F73" s="23">
        <f t="shared" si="0"/>
        <v>100</v>
      </c>
    </row>
    <row r="74" spans="1:6" ht="12.75">
      <c r="A74" s="4" t="s">
        <v>103</v>
      </c>
      <c r="B74" s="5">
        <v>200</v>
      </c>
      <c r="C74" s="6" t="s">
        <v>104</v>
      </c>
      <c r="D74" s="7">
        <v>32401000</v>
      </c>
      <c r="E74" s="21">
        <v>32401000</v>
      </c>
      <c r="F74" s="23">
        <f t="shared" si="0"/>
        <v>100</v>
      </c>
    </row>
    <row r="75" spans="1:6" ht="33.75">
      <c r="A75" s="4" t="s">
        <v>105</v>
      </c>
      <c r="B75" s="5">
        <v>200</v>
      </c>
      <c r="C75" s="6" t="s">
        <v>106</v>
      </c>
      <c r="D75" s="7">
        <v>32401000</v>
      </c>
      <c r="E75" s="21">
        <v>32401000</v>
      </c>
      <c r="F75" s="23">
        <f t="shared" si="0"/>
        <v>100</v>
      </c>
    </row>
    <row r="76" spans="1:6" ht="12.75">
      <c r="A76" s="4" t="s">
        <v>107</v>
      </c>
      <c r="B76" s="5">
        <v>200</v>
      </c>
      <c r="C76" s="6" t="s">
        <v>108</v>
      </c>
      <c r="D76" s="7">
        <v>32401000</v>
      </c>
      <c r="E76" s="21">
        <v>32401000</v>
      </c>
      <c r="F76" s="23">
        <f aca="true" t="shared" si="1" ref="F76:F139">E76/D76*100</f>
        <v>100</v>
      </c>
    </row>
    <row r="77" spans="1:6" ht="12.75">
      <c r="A77" s="4" t="s">
        <v>109</v>
      </c>
      <c r="B77" s="5">
        <v>200</v>
      </c>
      <c r="C77" s="6" t="s">
        <v>110</v>
      </c>
      <c r="D77" s="7">
        <v>32401000</v>
      </c>
      <c r="E77" s="21">
        <v>32401000</v>
      </c>
      <c r="F77" s="23">
        <f t="shared" si="1"/>
        <v>100</v>
      </c>
    </row>
    <row r="78" spans="1:6" ht="12.75">
      <c r="A78" s="4" t="s">
        <v>111</v>
      </c>
      <c r="B78" s="5">
        <v>200</v>
      </c>
      <c r="C78" s="6" t="s">
        <v>112</v>
      </c>
      <c r="D78" s="7">
        <v>39225200</v>
      </c>
      <c r="E78" s="21">
        <v>39225200</v>
      </c>
      <c r="F78" s="23">
        <f t="shared" si="1"/>
        <v>100</v>
      </c>
    </row>
    <row r="79" spans="1:6" ht="22.5">
      <c r="A79" s="4" t="s">
        <v>113</v>
      </c>
      <c r="B79" s="5">
        <v>200</v>
      </c>
      <c r="C79" s="6" t="s">
        <v>114</v>
      </c>
      <c r="D79" s="7">
        <v>39225200</v>
      </c>
      <c r="E79" s="21">
        <v>39225200</v>
      </c>
      <c r="F79" s="23">
        <f t="shared" si="1"/>
        <v>100</v>
      </c>
    </row>
    <row r="80" spans="1:6" ht="33.75">
      <c r="A80" s="4" t="s">
        <v>101</v>
      </c>
      <c r="B80" s="5">
        <v>200</v>
      </c>
      <c r="C80" s="6" t="s">
        <v>115</v>
      </c>
      <c r="D80" s="7">
        <v>39225200</v>
      </c>
      <c r="E80" s="21">
        <v>39225200</v>
      </c>
      <c r="F80" s="23">
        <f t="shared" si="1"/>
        <v>100</v>
      </c>
    </row>
    <row r="81" spans="1:6" ht="12.75">
      <c r="A81" s="4" t="s">
        <v>103</v>
      </c>
      <c r="B81" s="5">
        <v>200</v>
      </c>
      <c r="C81" s="6" t="s">
        <v>116</v>
      </c>
      <c r="D81" s="7">
        <v>39225200</v>
      </c>
      <c r="E81" s="21">
        <v>39225200</v>
      </c>
      <c r="F81" s="23">
        <f t="shared" si="1"/>
        <v>100</v>
      </c>
    </row>
    <row r="82" spans="1:6" ht="90">
      <c r="A82" s="4" t="s">
        <v>117</v>
      </c>
      <c r="B82" s="5">
        <v>200</v>
      </c>
      <c r="C82" s="6" t="s">
        <v>118</v>
      </c>
      <c r="D82" s="7">
        <v>39225200</v>
      </c>
      <c r="E82" s="21">
        <v>39225200</v>
      </c>
      <c r="F82" s="23">
        <f t="shared" si="1"/>
        <v>100</v>
      </c>
    </row>
    <row r="83" spans="1:6" ht="12.75">
      <c r="A83" s="4" t="s">
        <v>107</v>
      </c>
      <c r="B83" s="5">
        <v>200</v>
      </c>
      <c r="C83" s="6" t="s">
        <v>119</v>
      </c>
      <c r="D83" s="7">
        <v>39225200</v>
      </c>
      <c r="E83" s="21">
        <v>39225200</v>
      </c>
      <c r="F83" s="23">
        <f t="shared" si="1"/>
        <v>100</v>
      </c>
    </row>
    <row r="84" spans="1:6" ht="12.75">
      <c r="A84" s="4" t="s">
        <v>120</v>
      </c>
      <c r="B84" s="5">
        <v>200</v>
      </c>
      <c r="C84" s="6" t="s">
        <v>121</v>
      </c>
      <c r="D84" s="7">
        <v>39225200</v>
      </c>
      <c r="E84" s="21">
        <v>39225200</v>
      </c>
      <c r="F84" s="23">
        <f t="shared" si="1"/>
        <v>100</v>
      </c>
    </row>
    <row r="85" spans="1:6" ht="12.75">
      <c r="A85" s="4" t="s">
        <v>122</v>
      </c>
      <c r="B85" s="5">
        <v>200</v>
      </c>
      <c r="C85" s="6" t="s">
        <v>123</v>
      </c>
      <c r="D85" s="7">
        <v>75099150.5</v>
      </c>
      <c r="E85" s="21">
        <v>63672865.97</v>
      </c>
      <c r="F85" s="23">
        <f t="shared" si="1"/>
        <v>84.7850682012708</v>
      </c>
    </row>
    <row r="86" spans="1:6" ht="33.75">
      <c r="A86" s="4" t="s">
        <v>124</v>
      </c>
      <c r="B86" s="5">
        <v>200</v>
      </c>
      <c r="C86" s="6" t="s">
        <v>125</v>
      </c>
      <c r="D86" s="7">
        <v>75099150.5</v>
      </c>
      <c r="E86" s="21">
        <v>63672865.97</v>
      </c>
      <c r="F86" s="23">
        <f t="shared" si="1"/>
        <v>84.7850682012708</v>
      </c>
    </row>
    <row r="87" spans="1:6" ht="12.75">
      <c r="A87" s="4" t="s">
        <v>42</v>
      </c>
      <c r="B87" s="5">
        <v>200</v>
      </c>
      <c r="C87" s="6" t="s">
        <v>126</v>
      </c>
      <c r="D87" s="7">
        <v>25567427</v>
      </c>
      <c r="E87" s="21">
        <v>25567426.99</v>
      </c>
      <c r="F87" s="23">
        <f t="shared" si="1"/>
        <v>99.99999996088773</v>
      </c>
    </row>
    <row r="88" spans="1:6" ht="45">
      <c r="A88" s="4" t="s">
        <v>127</v>
      </c>
      <c r="B88" s="5">
        <v>200</v>
      </c>
      <c r="C88" s="6" t="s">
        <v>128</v>
      </c>
      <c r="D88" s="7">
        <v>25567427</v>
      </c>
      <c r="E88" s="21">
        <v>25567426.99</v>
      </c>
      <c r="F88" s="23">
        <f t="shared" si="1"/>
        <v>99.99999996088773</v>
      </c>
    </row>
    <row r="89" spans="1:6" ht="22.5">
      <c r="A89" s="4" t="s">
        <v>129</v>
      </c>
      <c r="B89" s="5">
        <v>200</v>
      </c>
      <c r="C89" s="6" t="s">
        <v>130</v>
      </c>
      <c r="D89" s="7">
        <v>25567427</v>
      </c>
      <c r="E89" s="21">
        <v>25567426.99</v>
      </c>
      <c r="F89" s="23">
        <f t="shared" si="1"/>
        <v>99.99999996088773</v>
      </c>
    </row>
    <row r="90" spans="1:6" ht="78.75">
      <c r="A90" s="4" t="s">
        <v>131</v>
      </c>
      <c r="B90" s="5">
        <v>200</v>
      </c>
      <c r="C90" s="6" t="s">
        <v>132</v>
      </c>
      <c r="D90" s="7">
        <v>25567427</v>
      </c>
      <c r="E90" s="21">
        <v>25567426.99</v>
      </c>
      <c r="F90" s="23">
        <f t="shared" si="1"/>
        <v>99.99999996088773</v>
      </c>
    </row>
    <row r="91" spans="1:6" ht="12.75">
      <c r="A91" s="4" t="s">
        <v>50</v>
      </c>
      <c r="B91" s="5">
        <v>200</v>
      </c>
      <c r="C91" s="6" t="s">
        <v>133</v>
      </c>
      <c r="D91" s="7">
        <v>1239000</v>
      </c>
      <c r="E91" s="21">
        <v>1239000</v>
      </c>
      <c r="F91" s="23">
        <f t="shared" si="1"/>
        <v>100</v>
      </c>
    </row>
    <row r="92" spans="1:6" ht="45">
      <c r="A92" s="4" t="s">
        <v>127</v>
      </c>
      <c r="B92" s="5">
        <v>200</v>
      </c>
      <c r="C92" s="6" t="s">
        <v>134</v>
      </c>
      <c r="D92" s="7">
        <v>1239000</v>
      </c>
      <c r="E92" s="21">
        <v>1239000</v>
      </c>
      <c r="F92" s="23">
        <f t="shared" si="1"/>
        <v>100</v>
      </c>
    </row>
    <row r="93" spans="1:6" ht="22.5">
      <c r="A93" s="4" t="s">
        <v>129</v>
      </c>
      <c r="B93" s="5">
        <v>200</v>
      </c>
      <c r="C93" s="6" t="s">
        <v>135</v>
      </c>
      <c r="D93" s="7">
        <v>1239000</v>
      </c>
      <c r="E93" s="21">
        <v>1239000</v>
      </c>
      <c r="F93" s="23">
        <f t="shared" si="1"/>
        <v>100</v>
      </c>
    </row>
    <row r="94" spans="1:6" ht="78.75">
      <c r="A94" s="4" t="s">
        <v>131</v>
      </c>
      <c r="B94" s="5">
        <v>200</v>
      </c>
      <c r="C94" s="6" t="s">
        <v>136</v>
      </c>
      <c r="D94" s="7">
        <v>1239000</v>
      </c>
      <c r="E94" s="21">
        <v>1239000</v>
      </c>
      <c r="F94" s="23">
        <f t="shared" si="1"/>
        <v>100</v>
      </c>
    </row>
    <row r="95" spans="1:6" ht="12.75">
      <c r="A95" s="4" t="s">
        <v>57</v>
      </c>
      <c r="B95" s="5">
        <v>200</v>
      </c>
      <c r="C95" s="6" t="s">
        <v>137</v>
      </c>
      <c r="D95" s="7">
        <v>1821446</v>
      </c>
      <c r="E95" s="21">
        <v>1821446</v>
      </c>
      <c r="F95" s="23">
        <f t="shared" si="1"/>
        <v>100</v>
      </c>
    </row>
    <row r="96" spans="1:6" ht="45">
      <c r="A96" s="4" t="s">
        <v>127</v>
      </c>
      <c r="B96" s="5">
        <v>200</v>
      </c>
      <c r="C96" s="6" t="s">
        <v>138</v>
      </c>
      <c r="D96" s="7">
        <v>1821446</v>
      </c>
      <c r="E96" s="21">
        <v>1821446</v>
      </c>
      <c r="F96" s="23">
        <f t="shared" si="1"/>
        <v>100</v>
      </c>
    </row>
    <row r="97" spans="1:6" ht="22.5">
      <c r="A97" s="4" t="s">
        <v>129</v>
      </c>
      <c r="B97" s="5">
        <v>200</v>
      </c>
      <c r="C97" s="6" t="s">
        <v>139</v>
      </c>
      <c r="D97" s="7">
        <v>1821446</v>
      </c>
      <c r="E97" s="21">
        <v>1821446</v>
      </c>
      <c r="F97" s="23">
        <f t="shared" si="1"/>
        <v>100</v>
      </c>
    </row>
    <row r="98" spans="1:6" ht="78.75">
      <c r="A98" s="4" t="s">
        <v>131</v>
      </c>
      <c r="B98" s="5">
        <v>200</v>
      </c>
      <c r="C98" s="6" t="s">
        <v>140</v>
      </c>
      <c r="D98" s="7">
        <v>1821446</v>
      </c>
      <c r="E98" s="21">
        <v>1821446</v>
      </c>
      <c r="F98" s="23">
        <f t="shared" si="1"/>
        <v>100</v>
      </c>
    </row>
    <row r="99" spans="1:6" ht="22.5">
      <c r="A99" s="4" t="s">
        <v>141</v>
      </c>
      <c r="B99" s="5">
        <v>200</v>
      </c>
      <c r="C99" s="6" t="s">
        <v>142</v>
      </c>
      <c r="D99" s="7">
        <v>25514650</v>
      </c>
      <c r="E99" s="21">
        <v>25514650</v>
      </c>
      <c r="F99" s="23">
        <f t="shared" si="1"/>
        <v>100</v>
      </c>
    </row>
    <row r="100" spans="1:6" ht="45">
      <c r="A100" s="4" t="s">
        <v>127</v>
      </c>
      <c r="B100" s="5">
        <v>200</v>
      </c>
      <c r="C100" s="6" t="s">
        <v>143</v>
      </c>
      <c r="D100" s="7">
        <v>25514650</v>
      </c>
      <c r="E100" s="21">
        <v>25514650</v>
      </c>
      <c r="F100" s="23">
        <f t="shared" si="1"/>
        <v>100</v>
      </c>
    </row>
    <row r="101" spans="1:6" ht="22.5">
      <c r="A101" s="4" t="s">
        <v>129</v>
      </c>
      <c r="B101" s="5">
        <v>200</v>
      </c>
      <c r="C101" s="6" t="s">
        <v>144</v>
      </c>
      <c r="D101" s="7">
        <v>25514650</v>
      </c>
      <c r="E101" s="21">
        <v>25514650</v>
      </c>
      <c r="F101" s="23">
        <f t="shared" si="1"/>
        <v>100</v>
      </c>
    </row>
    <row r="102" spans="1:6" ht="78.75">
      <c r="A102" s="4" t="s">
        <v>131</v>
      </c>
      <c r="B102" s="5">
        <v>200</v>
      </c>
      <c r="C102" s="6" t="s">
        <v>145</v>
      </c>
      <c r="D102" s="7">
        <v>25514650</v>
      </c>
      <c r="E102" s="21">
        <v>25514650</v>
      </c>
      <c r="F102" s="23">
        <f t="shared" si="1"/>
        <v>100</v>
      </c>
    </row>
    <row r="103" spans="1:6" ht="12.75">
      <c r="A103" s="4" t="s">
        <v>24</v>
      </c>
      <c r="B103" s="5">
        <v>200</v>
      </c>
      <c r="C103" s="6" t="s">
        <v>146</v>
      </c>
      <c r="D103" s="7">
        <v>20956627.5</v>
      </c>
      <c r="E103" s="21">
        <v>9530342.98</v>
      </c>
      <c r="F103" s="23">
        <f t="shared" si="1"/>
        <v>45.476510855575405</v>
      </c>
    </row>
    <row r="104" spans="1:6" ht="45">
      <c r="A104" s="4" t="s">
        <v>127</v>
      </c>
      <c r="B104" s="5">
        <v>200</v>
      </c>
      <c r="C104" s="6" t="s">
        <v>147</v>
      </c>
      <c r="D104" s="7">
        <v>20956627.5</v>
      </c>
      <c r="E104" s="21">
        <v>9530342.98</v>
      </c>
      <c r="F104" s="23">
        <f t="shared" si="1"/>
        <v>45.476510855575405</v>
      </c>
    </row>
    <row r="105" spans="1:6" ht="22.5">
      <c r="A105" s="4" t="s">
        <v>129</v>
      </c>
      <c r="B105" s="5">
        <v>200</v>
      </c>
      <c r="C105" s="6" t="s">
        <v>148</v>
      </c>
      <c r="D105" s="7">
        <v>20956627.5</v>
      </c>
      <c r="E105" s="21">
        <v>9530342.98</v>
      </c>
      <c r="F105" s="23">
        <f t="shared" si="1"/>
        <v>45.476510855575405</v>
      </c>
    </row>
    <row r="106" spans="1:6" ht="78.75">
      <c r="A106" s="4" t="s">
        <v>131</v>
      </c>
      <c r="B106" s="5">
        <v>200</v>
      </c>
      <c r="C106" s="6" t="s">
        <v>149</v>
      </c>
      <c r="D106" s="7">
        <v>20956627.5</v>
      </c>
      <c r="E106" s="21">
        <v>9530342.98</v>
      </c>
      <c r="F106" s="23">
        <f t="shared" si="1"/>
        <v>45.476510855575405</v>
      </c>
    </row>
    <row r="107" spans="1:6" ht="12.75">
      <c r="A107" s="4" t="s">
        <v>150</v>
      </c>
      <c r="B107" s="5">
        <v>200</v>
      </c>
      <c r="C107" s="6" t="s">
        <v>151</v>
      </c>
      <c r="D107" s="7">
        <v>8136516064</v>
      </c>
      <c r="E107" s="21">
        <v>8136516064</v>
      </c>
      <c r="F107" s="23">
        <f t="shared" si="1"/>
        <v>100</v>
      </c>
    </row>
    <row r="108" spans="1:6" ht="22.5">
      <c r="A108" s="4" t="s">
        <v>152</v>
      </c>
      <c r="B108" s="5">
        <v>200</v>
      </c>
      <c r="C108" s="6" t="s">
        <v>153</v>
      </c>
      <c r="D108" s="7">
        <v>8136516064</v>
      </c>
      <c r="E108" s="21">
        <v>8136516064</v>
      </c>
      <c r="F108" s="23">
        <f t="shared" si="1"/>
        <v>100</v>
      </c>
    </row>
    <row r="109" spans="1:6" ht="33.75">
      <c r="A109" s="4" t="s">
        <v>154</v>
      </c>
      <c r="B109" s="5">
        <v>200</v>
      </c>
      <c r="C109" s="6" t="s">
        <v>155</v>
      </c>
      <c r="D109" s="7">
        <v>8136516064</v>
      </c>
      <c r="E109" s="21">
        <v>8136516064</v>
      </c>
      <c r="F109" s="23">
        <f t="shared" si="1"/>
        <v>100</v>
      </c>
    </row>
    <row r="110" spans="1:6" ht="56.25">
      <c r="A110" s="4" t="s">
        <v>156</v>
      </c>
      <c r="B110" s="5">
        <v>200</v>
      </c>
      <c r="C110" s="6" t="s">
        <v>157</v>
      </c>
      <c r="D110" s="7">
        <v>8136516064</v>
      </c>
      <c r="E110" s="21">
        <v>8136516064</v>
      </c>
      <c r="F110" s="23">
        <f t="shared" si="1"/>
        <v>100</v>
      </c>
    </row>
    <row r="111" spans="1:6" ht="33.75">
      <c r="A111" s="4" t="s">
        <v>158</v>
      </c>
      <c r="B111" s="5">
        <v>200</v>
      </c>
      <c r="C111" s="6" t="s">
        <v>159</v>
      </c>
      <c r="D111" s="7">
        <v>8136516064</v>
      </c>
      <c r="E111" s="21">
        <v>8136516064</v>
      </c>
      <c r="F111" s="23">
        <f t="shared" si="1"/>
        <v>100</v>
      </c>
    </row>
    <row r="112" spans="1:6" ht="33.75">
      <c r="A112" s="4" t="s">
        <v>160</v>
      </c>
      <c r="B112" s="5">
        <v>200</v>
      </c>
      <c r="C112" s="6" t="s">
        <v>161</v>
      </c>
      <c r="D112" s="7">
        <v>8136516064</v>
      </c>
      <c r="E112" s="21">
        <v>8136516064</v>
      </c>
      <c r="F112" s="23">
        <f t="shared" si="1"/>
        <v>100</v>
      </c>
    </row>
    <row r="113" spans="1:6" ht="22.5">
      <c r="A113" s="4" t="s">
        <v>162</v>
      </c>
      <c r="B113" s="5">
        <v>200</v>
      </c>
      <c r="C113" s="6" t="s">
        <v>163</v>
      </c>
      <c r="D113" s="7">
        <v>8136516064</v>
      </c>
      <c r="E113" s="21">
        <v>8136516064</v>
      </c>
      <c r="F113" s="23">
        <f t="shared" si="1"/>
        <v>100</v>
      </c>
    </row>
    <row r="114" spans="1:6" ht="33.75">
      <c r="A114" s="4" t="s">
        <v>164</v>
      </c>
      <c r="B114" s="5">
        <v>200</v>
      </c>
      <c r="C114" s="6" t="s">
        <v>165</v>
      </c>
      <c r="D114" s="7">
        <v>8136516064</v>
      </c>
      <c r="E114" s="21">
        <v>8136516064</v>
      </c>
      <c r="F114" s="23">
        <f t="shared" si="1"/>
        <v>100</v>
      </c>
    </row>
    <row r="115" spans="1:6" ht="45">
      <c r="A115" s="4" t="s">
        <v>166</v>
      </c>
      <c r="B115" s="5">
        <v>200</v>
      </c>
      <c r="C115" s="6" t="s">
        <v>167</v>
      </c>
      <c r="D115" s="7">
        <v>8136516064</v>
      </c>
      <c r="E115" s="21">
        <v>8136516064</v>
      </c>
      <c r="F115" s="23">
        <f t="shared" si="1"/>
        <v>100</v>
      </c>
    </row>
    <row r="116" spans="1:6" ht="33.75">
      <c r="A116" s="4" t="s">
        <v>168</v>
      </c>
      <c r="B116" s="5">
        <v>200</v>
      </c>
      <c r="C116" s="6" t="s">
        <v>169</v>
      </c>
      <c r="D116" s="7">
        <v>3787006.24</v>
      </c>
      <c r="E116" s="21">
        <v>3787006.24</v>
      </c>
      <c r="F116" s="23">
        <f t="shared" si="1"/>
        <v>100</v>
      </c>
    </row>
    <row r="117" spans="1:6" ht="33.75">
      <c r="A117" s="4" t="s">
        <v>170</v>
      </c>
      <c r="B117" s="5">
        <v>200</v>
      </c>
      <c r="C117" s="6" t="s">
        <v>171</v>
      </c>
      <c r="D117" s="7">
        <v>3787006.24</v>
      </c>
      <c r="E117" s="21">
        <v>3787006.24</v>
      </c>
      <c r="F117" s="23">
        <f t="shared" si="1"/>
        <v>100</v>
      </c>
    </row>
    <row r="118" spans="1:6" ht="45">
      <c r="A118" s="4" t="s">
        <v>90</v>
      </c>
      <c r="B118" s="5">
        <v>200</v>
      </c>
      <c r="C118" s="6" t="s">
        <v>172</v>
      </c>
      <c r="D118" s="7">
        <v>3787006.24</v>
      </c>
      <c r="E118" s="21">
        <v>3787006.24</v>
      </c>
      <c r="F118" s="23">
        <f t="shared" si="1"/>
        <v>100</v>
      </c>
    </row>
    <row r="119" spans="1:6" ht="56.25">
      <c r="A119" s="4" t="s">
        <v>92</v>
      </c>
      <c r="B119" s="5">
        <v>200</v>
      </c>
      <c r="C119" s="6" t="s">
        <v>173</v>
      </c>
      <c r="D119" s="7">
        <v>3787006.24</v>
      </c>
      <c r="E119" s="21">
        <v>3787006.24</v>
      </c>
      <c r="F119" s="23">
        <f t="shared" si="1"/>
        <v>100</v>
      </c>
    </row>
    <row r="120" spans="1:6" ht="56.25">
      <c r="A120" s="4" t="s">
        <v>174</v>
      </c>
      <c r="B120" s="5">
        <v>200</v>
      </c>
      <c r="C120" s="6" t="s">
        <v>175</v>
      </c>
      <c r="D120" s="7">
        <v>3787006.24</v>
      </c>
      <c r="E120" s="21">
        <v>3787006.24</v>
      </c>
      <c r="F120" s="23">
        <f t="shared" si="1"/>
        <v>100</v>
      </c>
    </row>
    <row r="121" spans="1:6" ht="33.75">
      <c r="A121" s="4" t="s">
        <v>176</v>
      </c>
      <c r="B121" s="5">
        <v>200</v>
      </c>
      <c r="C121" s="6" t="s">
        <v>177</v>
      </c>
      <c r="D121" s="7">
        <v>3787006.24</v>
      </c>
      <c r="E121" s="21">
        <v>3787006.24</v>
      </c>
      <c r="F121" s="23">
        <f t="shared" si="1"/>
        <v>100</v>
      </c>
    </row>
    <row r="122" spans="1:6" ht="22.5">
      <c r="A122" s="4" t="s">
        <v>178</v>
      </c>
      <c r="B122" s="5">
        <v>200</v>
      </c>
      <c r="C122" s="6" t="s">
        <v>179</v>
      </c>
      <c r="D122" s="7">
        <v>3787006.24</v>
      </c>
      <c r="E122" s="21">
        <v>3787006.24</v>
      </c>
      <c r="F122" s="23">
        <f t="shared" si="1"/>
        <v>100</v>
      </c>
    </row>
    <row r="123" spans="1:6" ht="33.75">
      <c r="A123" s="4" t="s">
        <v>180</v>
      </c>
      <c r="B123" s="5">
        <v>200</v>
      </c>
      <c r="C123" s="6" t="s">
        <v>181</v>
      </c>
      <c r="D123" s="7">
        <v>3787006.24</v>
      </c>
      <c r="E123" s="21">
        <v>3787006.24</v>
      </c>
      <c r="F123" s="23">
        <f t="shared" si="1"/>
        <v>100</v>
      </c>
    </row>
    <row r="124" spans="1:6" ht="45">
      <c r="A124" s="4" t="s">
        <v>182</v>
      </c>
      <c r="B124" s="5">
        <v>200</v>
      </c>
      <c r="C124" s="6" t="s">
        <v>183</v>
      </c>
      <c r="D124" s="7">
        <v>4068263030.71</v>
      </c>
      <c r="E124" s="21">
        <v>3651146694.67</v>
      </c>
      <c r="F124" s="23">
        <f t="shared" si="1"/>
        <v>89.747065691394</v>
      </c>
    </row>
    <row r="125" spans="1:6" ht="45">
      <c r="A125" s="4" t="s">
        <v>184</v>
      </c>
      <c r="B125" s="5">
        <v>200</v>
      </c>
      <c r="C125" s="6" t="s">
        <v>185</v>
      </c>
      <c r="D125" s="7">
        <v>2901142233</v>
      </c>
      <c r="E125" s="21">
        <v>2698109912.26</v>
      </c>
      <c r="F125" s="23">
        <f t="shared" si="1"/>
        <v>93.00164195913797</v>
      </c>
    </row>
    <row r="126" spans="1:6" ht="45">
      <c r="A126" s="4" t="s">
        <v>90</v>
      </c>
      <c r="B126" s="5">
        <v>200</v>
      </c>
      <c r="C126" s="6" t="s">
        <v>186</v>
      </c>
      <c r="D126" s="7">
        <v>2901142233</v>
      </c>
      <c r="E126" s="21">
        <v>2698109912.26</v>
      </c>
      <c r="F126" s="23">
        <f t="shared" si="1"/>
        <v>93.00164195913797</v>
      </c>
    </row>
    <row r="127" spans="1:6" ht="56.25">
      <c r="A127" s="4" t="s">
        <v>187</v>
      </c>
      <c r="B127" s="5">
        <v>200</v>
      </c>
      <c r="C127" s="6" t="s">
        <v>188</v>
      </c>
      <c r="D127" s="7">
        <v>2901142233</v>
      </c>
      <c r="E127" s="21">
        <v>2698109912.26</v>
      </c>
      <c r="F127" s="23">
        <f t="shared" si="1"/>
        <v>93.00164195913797</v>
      </c>
    </row>
    <row r="128" spans="1:6" ht="56.25">
      <c r="A128" s="4" t="s">
        <v>189</v>
      </c>
      <c r="B128" s="5">
        <v>200</v>
      </c>
      <c r="C128" s="6" t="s">
        <v>190</v>
      </c>
      <c r="D128" s="7">
        <v>2901142233</v>
      </c>
      <c r="E128" s="21">
        <v>2698109912.26</v>
      </c>
      <c r="F128" s="23">
        <f t="shared" si="1"/>
        <v>93.00164195913797</v>
      </c>
    </row>
    <row r="129" spans="1:6" ht="56.25">
      <c r="A129" s="4" t="s">
        <v>191</v>
      </c>
      <c r="B129" s="5">
        <v>200</v>
      </c>
      <c r="C129" s="6" t="s">
        <v>192</v>
      </c>
      <c r="D129" s="7">
        <v>2901142233</v>
      </c>
      <c r="E129" s="21">
        <v>2698109912.26</v>
      </c>
      <c r="F129" s="23">
        <f t="shared" si="1"/>
        <v>93.00164195913797</v>
      </c>
    </row>
    <row r="130" spans="1:6" ht="12.75">
      <c r="A130" s="4" t="s">
        <v>107</v>
      </c>
      <c r="B130" s="5">
        <v>200</v>
      </c>
      <c r="C130" s="6" t="s">
        <v>193</v>
      </c>
      <c r="D130" s="7">
        <v>2901142233</v>
      </c>
      <c r="E130" s="21">
        <v>2698109912.26</v>
      </c>
      <c r="F130" s="23">
        <f t="shared" si="1"/>
        <v>93.00164195913797</v>
      </c>
    </row>
    <row r="131" spans="1:6" ht="12.75">
      <c r="A131" s="4" t="s">
        <v>194</v>
      </c>
      <c r="B131" s="5">
        <v>200</v>
      </c>
      <c r="C131" s="6" t="s">
        <v>195</v>
      </c>
      <c r="D131" s="7">
        <v>2901142233</v>
      </c>
      <c r="E131" s="21">
        <v>2698109912.26</v>
      </c>
      <c r="F131" s="23">
        <f t="shared" si="1"/>
        <v>93.00164195913797</v>
      </c>
    </row>
    <row r="132" spans="1:6" ht="22.5">
      <c r="A132" s="4" t="s">
        <v>8</v>
      </c>
      <c r="B132" s="5">
        <v>200</v>
      </c>
      <c r="C132" s="6" t="s">
        <v>196</v>
      </c>
      <c r="D132" s="7">
        <v>2901142233</v>
      </c>
      <c r="E132" s="21">
        <v>2698109912.26</v>
      </c>
      <c r="F132" s="23">
        <f t="shared" si="1"/>
        <v>93.00164195913797</v>
      </c>
    </row>
    <row r="133" spans="1:6" ht="12.75">
      <c r="A133" s="4" t="s">
        <v>197</v>
      </c>
      <c r="B133" s="5">
        <v>200</v>
      </c>
      <c r="C133" s="6" t="s">
        <v>198</v>
      </c>
      <c r="D133" s="7">
        <v>804395453.71</v>
      </c>
      <c r="E133" s="21">
        <v>590311438.41</v>
      </c>
      <c r="F133" s="23">
        <f t="shared" si="1"/>
        <v>73.38572535279626</v>
      </c>
    </row>
    <row r="134" spans="1:6" ht="45">
      <c r="A134" s="4" t="s">
        <v>90</v>
      </c>
      <c r="B134" s="5">
        <v>200</v>
      </c>
      <c r="C134" s="6" t="s">
        <v>199</v>
      </c>
      <c r="D134" s="7">
        <v>801395453.71</v>
      </c>
      <c r="E134" s="21">
        <v>587311438.41</v>
      </c>
      <c r="F134" s="23">
        <f t="shared" si="1"/>
        <v>73.28609560873922</v>
      </c>
    </row>
    <row r="135" spans="1:6" ht="56.25">
      <c r="A135" s="4" t="s">
        <v>187</v>
      </c>
      <c r="B135" s="5">
        <v>200</v>
      </c>
      <c r="C135" s="6" t="s">
        <v>200</v>
      </c>
      <c r="D135" s="7">
        <v>801395453.71</v>
      </c>
      <c r="E135" s="21">
        <v>587311438.41</v>
      </c>
      <c r="F135" s="23">
        <f t="shared" si="1"/>
        <v>73.28609560873922</v>
      </c>
    </row>
    <row r="136" spans="1:6" ht="90">
      <c r="A136" s="4" t="s">
        <v>201</v>
      </c>
      <c r="B136" s="5">
        <v>200</v>
      </c>
      <c r="C136" s="6" t="s">
        <v>202</v>
      </c>
      <c r="D136" s="7">
        <v>801395453.71</v>
      </c>
      <c r="E136" s="21">
        <v>587311438.41</v>
      </c>
      <c r="F136" s="23">
        <f t="shared" si="1"/>
        <v>73.28609560873922</v>
      </c>
    </row>
    <row r="137" spans="1:6" ht="78.75">
      <c r="A137" s="4" t="s">
        <v>203</v>
      </c>
      <c r="B137" s="5">
        <v>200</v>
      </c>
      <c r="C137" s="6" t="s">
        <v>204</v>
      </c>
      <c r="D137" s="7">
        <v>50000000</v>
      </c>
      <c r="E137" s="21">
        <v>37069570</v>
      </c>
      <c r="F137" s="23">
        <f t="shared" si="1"/>
        <v>74.13914</v>
      </c>
    </row>
    <row r="138" spans="1:6" ht="12.75">
      <c r="A138" s="4" t="s">
        <v>107</v>
      </c>
      <c r="B138" s="5">
        <v>200</v>
      </c>
      <c r="C138" s="6" t="s">
        <v>205</v>
      </c>
      <c r="D138" s="7">
        <v>50000000</v>
      </c>
      <c r="E138" s="21">
        <v>37069570</v>
      </c>
      <c r="F138" s="23">
        <f t="shared" si="1"/>
        <v>74.13914</v>
      </c>
    </row>
    <row r="139" spans="1:6" ht="12.75">
      <c r="A139" s="4" t="s">
        <v>194</v>
      </c>
      <c r="B139" s="5">
        <v>200</v>
      </c>
      <c r="C139" s="6" t="s">
        <v>206</v>
      </c>
      <c r="D139" s="7">
        <v>50000000</v>
      </c>
      <c r="E139" s="21">
        <v>37069570</v>
      </c>
      <c r="F139" s="23">
        <f t="shared" si="1"/>
        <v>74.13914</v>
      </c>
    </row>
    <row r="140" spans="1:6" ht="12.75">
      <c r="A140" s="4" t="s">
        <v>197</v>
      </c>
      <c r="B140" s="5">
        <v>200</v>
      </c>
      <c r="C140" s="6" t="s">
        <v>207</v>
      </c>
      <c r="D140" s="7">
        <v>50000000</v>
      </c>
      <c r="E140" s="21">
        <v>37069570</v>
      </c>
      <c r="F140" s="23">
        <f aca="true" t="shared" si="2" ref="F140:F155">E140/D140*100</f>
        <v>74.13914</v>
      </c>
    </row>
    <row r="141" spans="1:6" ht="78.75">
      <c r="A141" s="4" t="s">
        <v>208</v>
      </c>
      <c r="B141" s="5">
        <v>200</v>
      </c>
      <c r="C141" s="6" t="s">
        <v>209</v>
      </c>
      <c r="D141" s="7">
        <v>751395453.71</v>
      </c>
      <c r="E141" s="21">
        <v>550241868.41</v>
      </c>
      <c r="F141" s="23">
        <f t="shared" si="2"/>
        <v>73.22933159805423</v>
      </c>
    </row>
    <row r="142" spans="1:6" ht="12.75">
      <c r="A142" s="4" t="s">
        <v>107</v>
      </c>
      <c r="B142" s="5">
        <v>200</v>
      </c>
      <c r="C142" s="6" t="s">
        <v>210</v>
      </c>
      <c r="D142" s="7">
        <v>751395453.71</v>
      </c>
      <c r="E142" s="21">
        <v>550241868.41</v>
      </c>
      <c r="F142" s="23">
        <f t="shared" si="2"/>
        <v>73.22933159805423</v>
      </c>
    </row>
    <row r="143" spans="1:6" ht="12.75">
      <c r="A143" s="4" t="s">
        <v>194</v>
      </c>
      <c r="B143" s="5">
        <v>200</v>
      </c>
      <c r="C143" s="6" t="s">
        <v>211</v>
      </c>
      <c r="D143" s="7">
        <v>751395453.71</v>
      </c>
      <c r="E143" s="21">
        <v>550241868.41</v>
      </c>
      <c r="F143" s="23">
        <f t="shared" si="2"/>
        <v>73.22933159805423</v>
      </c>
    </row>
    <row r="144" spans="1:6" ht="12.75">
      <c r="A144" s="4" t="s">
        <v>197</v>
      </c>
      <c r="B144" s="5">
        <v>200</v>
      </c>
      <c r="C144" s="6" t="s">
        <v>212</v>
      </c>
      <c r="D144" s="7">
        <v>751395453.71</v>
      </c>
      <c r="E144" s="21">
        <v>550241868.41</v>
      </c>
      <c r="F144" s="23">
        <f t="shared" si="2"/>
        <v>73.22933159805423</v>
      </c>
    </row>
    <row r="145" spans="1:6" ht="56.25">
      <c r="A145" s="4" t="s">
        <v>213</v>
      </c>
      <c r="B145" s="5">
        <v>200</v>
      </c>
      <c r="C145" s="6" t="s">
        <v>214</v>
      </c>
      <c r="D145" s="7">
        <v>3000000</v>
      </c>
      <c r="E145" s="21">
        <v>3000000</v>
      </c>
      <c r="F145" s="23">
        <f t="shared" si="2"/>
        <v>100</v>
      </c>
    </row>
    <row r="146" spans="1:6" ht="12.75">
      <c r="A146" s="4" t="s">
        <v>107</v>
      </c>
      <c r="B146" s="5">
        <v>200</v>
      </c>
      <c r="C146" s="6" t="s">
        <v>215</v>
      </c>
      <c r="D146" s="7">
        <v>3000000</v>
      </c>
      <c r="E146" s="21">
        <v>3000000</v>
      </c>
      <c r="F146" s="23">
        <f t="shared" si="2"/>
        <v>100</v>
      </c>
    </row>
    <row r="147" spans="1:6" ht="12.75">
      <c r="A147" s="4" t="s">
        <v>194</v>
      </c>
      <c r="B147" s="5">
        <v>200</v>
      </c>
      <c r="C147" s="6" t="s">
        <v>216</v>
      </c>
      <c r="D147" s="7">
        <v>3000000</v>
      </c>
      <c r="E147" s="21">
        <v>3000000</v>
      </c>
      <c r="F147" s="23">
        <f t="shared" si="2"/>
        <v>100</v>
      </c>
    </row>
    <row r="148" spans="1:6" ht="12.75">
      <c r="A148" s="4" t="s">
        <v>197</v>
      </c>
      <c r="B148" s="5">
        <v>200</v>
      </c>
      <c r="C148" s="6" t="s">
        <v>217</v>
      </c>
      <c r="D148" s="7">
        <v>3000000</v>
      </c>
      <c r="E148" s="21">
        <v>3000000</v>
      </c>
      <c r="F148" s="23">
        <f t="shared" si="2"/>
        <v>100</v>
      </c>
    </row>
    <row r="149" spans="1:6" ht="22.5">
      <c r="A149" s="4" t="s">
        <v>218</v>
      </c>
      <c r="B149" s="5">
        <v>200</v>
      </c>
      <c r="C149" s="6" t="s">
        <v>219</v>
      </c>
      <c r="D149" s="7">
        <v>362725344</v>
      </c>
      <c r="E149" s="21">
        <v>362725344</v>
      </c>
      <c r="F149" s="23">
        <f t="shared" si="2"/>
        <v>100</v>
      </c>
    </row>
    <row r="150" spans="1:6" ht="45">
      <c r="A150" s="4" t="s">
        <v>90</v>
      </c>
      <c r="B150" s="5">
        <v>200</v>
      </c>
      <c r="C150" s="6" t="s">
        <v>220</v>
      </c>
      <c r="D150" s="7">
        <v>362725344</v>
      </c>
      <c r="E150" s="21">
        <v>362725344</v>
      </c>
      <c r="F150" s="23">
        <f t="shared" si="2"/>
        <v>100</v>
      </c>
    </row>
    <row r="151" spans="1:6" ht="56.25">
      <c r="A151" s="4" t="s">
        <v>187</v>
      </c>
      <c r="B151" s="5">
        <v>200</v>
      </c>
      <c r="C151" s="6" t="s">
        <v>221</v>
      </c>
      <c r="D151" s="7">
        <v>362725344</v>
      </c>
      <c r="E151" s="21">
        <v>362725344</v>
      </c>
      <c r="F151" s="23">
        <f t="shared" si="2"/>
        <v>100</v>
      </c>
    </row>
    <row r="152" spans="1:6" ht="56.25">
      <c r="A152" s="4" t="s">
        <v>189</v>
      </c>
      <c r="B152" s="5">
        <v>200</v>
      </c>
      <c r="C152" s="6" t="s">
        <v>222</v>
      </c>
      <c r="D152" s="7">
        <v>362725344</v>
      </c>
      <c r="E152" s="21">
        <v>362725344</v>
      </c>
      <c r="F152" s="23">
        <f t="shared" si="2"/>
        <v>100</v>
      </c>
    </row>
    <row r="153" spans="1:6" ht="45">
      <c r="A153" s="4" t="s">
        <v>223</v>
      </c>
      <c r="B153" s="5">
        <v>200</v>
      </c>
      <c r="C153" s="6" t="s">
        <v>224</v>
      </c>
      <c r="D153" s="7">
        <v>362725344</v>
      </c>
      <c r="E153" s="21">
        <v>362725344</v>
      </c>
      <c r="F153" s="23">
        <f t="shared" si="2"/>
        <v>100</v>
      </c>
    </row>
    <row r="154" spans="1:6" ht="12.75">
      <c r="A154" s="4" t="s">
        <v>107</v>
      </c>
      <c r="B154" s="5">
        <v>200</v>
      </c>
      <c r="C154" s="6" t="s">
        <v>225</v>
      </c>
      <c r="D154" s="7">
        <v>362725344</v>
      </c>
      <c r="E154" s="21">
        <v>362725344</v>
      </c>
      <c r="F154" s="23">
        <f t="shared" si="2"/>
        <v>100</v>
      </c>
    </row>
    <row r="155" spans="1:6" ht="13.5" thickBot="1">
      <c r="A155" s="4" t="s">
        <v>120</v>
      </c>
      <c r="B155" s="5">
        <v>200</v>
      </c>
      <c r="C155" s="6" t="s">
        <v>226</v>
      </c>
      <c r="D155" s="7">
        <v>362725344</v>
      </c>
      <c r="E155" s="21">
        <v>362725344</v>
      </c>
      <c r="F155" s="23">
        <f t="shared" si="2"/>
        <v>100</v>
      </c>
    </row>
    <row r="156" spans="1:5" ht="13.5" thickBot="1">
      <c r="A156" s="1"/>
      <c r="B156" s="12"/>
      <c r="C156" s="12"/>
      <c r="D156" s="12"/>
      <c r="E156" s="12"/>
    </row>
    <row r="157" spans="1:5" ht="23.25" thickBot="1">
      <c r="A157" s="13" t="s">
        <v>227</v>
      </c>
      <c r="B157" s="14">
        <v>450</v>
      </c>
      <c r="C157" s="15" t="s">
        <v>6</v>
      </c>
      <c r="D157" s="16" t="s">
        <v>6</v>
      </c>
      <c r="E157" s="17">
        <v>47989726689.88</v>
      </c>
    </row>
    <row r="158" spans="1:5" ht="12.75">
      <c r="A158" s="1"/>
      <c r="B158" s="12"/>
      <c r="C158" s="12"/>
      <c r="D158" s="12"/>
      <c r="E158" s="12"/>
    </row>
  </sheetData>
  <sheetProtection/>
  <mergeCells count="7">
    <mergeCell ref="A1:F7"/>
    <mergeCell ref="E8:E9"/>
    <mergeCell ref="D8:D9"/>
    <mergeCell ref="C8:C9"/>
    <mergeCell ref="B8:B9"/>
    <mergeCell ref="A8:A9"/>
    <mergeCell ref="F8:F9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Юсупова Марьяна Геланиевна</dc:creator>
  <cp:keywords/>
  <dc:description/>
  <cp:lastModifiedBy>Марьяна Геланиевна Юсупова</cp:lastModifiedBy>
  <dcterms:created xsi:type="dcterms:W3CDTF">2021-03-09T09:29:15Z</dcterms:created>
  <dcterms:modified xsi:type="dcterms:W3CDTF">2021-03-09T09:31:17Z</dcterms:modified>
  <cp:category/>
  <cp:version/>
  <cp:contentType/>
  <cp:contentStatus/>
</cp:coreProperties>
</file>