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Доходы" sheetId="1" state="hidden" r:id="rId1"/>
    <sheet name="Расходы" sheetId="2" r:id="rId2"/>
    <sheet name="Источники" sheetId="3" state="hidden" r:id="rId3"/>
    <sheet name="Источники стр 4" sheetId="4" state="hidden" r:id="rId4"/>
  </sheets>
  <definedNames>
    <definedName name="__bookmark_1">'Доходы'!$A$1:$I$12</definedName>
    <definedName name="__bookmark_10">'Источники стр 4'!$A$20:$G$22</definedName>
    <definedName name="__bookmark_12">'Источники стр 4'!$A$23:$G$25</definedName>
    <definedName name="__bookmark_15">'Источники стр 4'!$A$26:$G$26</definedName>
    <definedName name="__bookmark_2">'Доходы'!$A$15:$I$48</definedName>
    <definedName name="__bookmark_4">'Расходы'!$A$4:$E$45</definedName>
    <definedName name="__bookmark_6">'Расходы'!$A$46:$E$47</definedName>
    <definedName name="__bookmark_7">'Источники'!$A$4:$M$31</definedName>
    <definedName name="__bookmark_8">'Источники стр 4'!$A$1:$M$13</definedName>
    <definedName name="__bookmark_9">'Источники стр 4'!$A$14:$G$19</definedName>
    <definedName name="_xlnm.Print_Titles" localSheetId="0">'Доходы'!$15:$17</definedName>
    <definedName name="_xlnm.Print_Titles" localSheetId="2">'Источники'!$4:$6</definedName>
    <definedName name="_xlnm.Print_Titles" localSheetId="3">'Источники стр 4'!$1:$4</definedName>
    <definedName name="_xlnm.Print_Titles" localSheetId="1">'Расходы'!$4:$6</definedName>
  </definedNames>
  <calcPr fullCalcOnLoad="1"/>
</workbook>
</file>

<file path=xl/sharedStrings.xml><?xml version="1.0" encoding="utf-8"?>
<sst xmlns="http://schemas.openxmlformats.org/spreadsheetml/2006/main" count="458" uniqueCount="228">
  <si>
    <t>ОТЧЕТ ОБ ИСПОЛНЕНИИ БЮДЖЕТА
ГЛАВНОГО РАСПОРЯДИТЕЛЯ, РАСПОРЯДИТЕЛЯ, ПОЛУЧАТЕЛЯ БЮДЖЕТНЫХ СРЕДСТВ,
ГЛАВНОГО АДМИНИСТРАТОРА, АДМИНИСТРАТОРА ИСТОЧНИКОВ ФИНАНСИРОВАНИЯ ДЕФИЦИТА БЮДЖЕТА,
ГЛАВНОГО АДМИНИСТРАТОРА, АДМИНИСТРАТОРА ДОХОДОВ БЮДЖЕТА</t>
  </si>
  <si>
    <t>КОДЫ</t>
  </si>
  <si>
    <t>Форма по ОКУД</t>
  </si>
  <si>
    <t>0503127</t>
  </si>
  <si>
    <t>на 1 апреля 2022 г.</t>
  </si>
  <si>
    <t>Дата</t>
  </si>
  <si>
    <t>Главный распорядитель, распорядитель, получатель бюджетных средств,</t>
  </si>
  <si>
    <t>ГРБС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</si>
  <si>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</si>
  <si>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</si>
  <si>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</si>
  <si>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45268875</t>
  </si>
  <si>
    <t>финансирования дефицита бюджета</t>
  </si>
  <si>
    <t>Министерство финансов Чеченской Республики</t>
  </si>
  <si>
    <t>Глава по БК</t>
  </si>
  <si>
    <t>300</t>
  </si>
  <si>
    <t>Наименование бюджета</t>
  </si>
  <si>
    <t>Собственный бюджет Чеченской Республики</t>
  </si>
  <si>
    <t>по ОКТМО</t>
  </si>
  <si>
    <t>96000000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</si>
  <si>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</si>
  <si>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</si>
  <si>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</si>
  <si>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</si>
  <si>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</si>
  <si>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</si>
  <si>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</si>
  <si>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</si>
  <si>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</si>
  <si>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</si>
  <si>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</si>
  <si>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</si>
  <si>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</si>
  <si>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</si>
  <si>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</si>
  <si>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</si>
  <si>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</si>
  <si>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</si>
  <si>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</si>
  <si>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</si>
  <si>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</si>
  <si>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</si>
  <si>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</si>
  <si>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</si>
  <si>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</si>
  <si>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</si>
  <si>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</si>
  <si>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X</t>
  </si>
  <si>
    <t>0,00</t>
  </si>
  <si>
    <t xml:space="preserve">     в том числе:</t>
  </si>
  <si>
    <t>Прочие доходы от компенсации затрат бюджетов субъектов Российской Федерации</t>
  </si>
  <si>
    <t>300 11302992020000130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</si>
  <si>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законодательства Российской Федерации о контрактной системе в сфере закупок при планировании закупок)</t>
  </si>
  <si>
    <t>300 11601072010293140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</si>
  <si>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</si>
  <si>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300 11601072019000140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</si>
  <si>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невозврат либо несвоевременный возврат бюджетного кредита)</t>
  </si>
  <si>
    <t>300 11601152010015140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</si>
  <si>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требований к бюджетному (бухгалтерскому) учету, в том числе к составлению, представлению бюджетной, бухгалтерской (финансовой) отчетности)</t>
  </si>
  <si>
    <t>300 11601152010156140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</si>
  <si>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невыполнение государственного (муниципального) задания)</t>
  </si>
  <si>
    <t>300 11601152011551140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</si>
  <si>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</si>
  <si>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300 11601152019000140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</si>
  <si>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</si>
  <si>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300 11602010020000140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</si>
  <si>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нарушение правил выпаса и прогона сельскохозяйственных животных)</t>
  </si>
  <si>
    <t>300 11602010020101140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</si>
  <si>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бесконтрольное содержание скота и птицы, повлекшее создание помех в движении транспортных средств и пешеходов)</t>
  </si>
  <si>
    <t>300 11602010020102140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</si>
  <si>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нарушение правил выполнения работ по благоустройству в городах и населенных пунктах)</t>
  </si>
  <si>
    <t>300 11602010020250140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</si>
  <si>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устройство сливных (помойных) ям с нарушением установленных норм, выпуск канализационных стоков открытым способом в сливную канализацию)</t>
  </si>
  <si>
    <t>300 11602010020330140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</si>
  <si>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свалку строительного и бытового мусора в местах, не отведенных для этих целей)</t>
  </si>
  <si>
    <t>300 11602010020331140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</si>
  <si>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размещение (хранение) строительных материалов, оборудования, разукомплектованных или неисправных механических транспортных средств и самоходных машин в не предназначенных для этих целей местах)</t>
  </si>
  <si>
    <t>300 11602010020332140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</si>
  <si>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нарушение правил благоустройства территорий в городах и населенных пунктах)</t>
  </si>
  <si>
    <t>300 11602010020333140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</si>
  <si>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 иные штрафы)</t>
  </si>
  <si>
    <t>300 11602010029000140</t>
  </si>
  <si>
    <t>Невыясненные поступления, зачисляемые в бюджеты субъектов Российской Федерации</t>
  </si>
  <si>
    <t>300 11701020020000180</t>
  </si>
  <si>
    <t>Дотации бюджетам субъектов Российской Федерации на выравнивание бюджетной обеспеченности</t>
  </si>
  <si>
    <t>300 20215001020000150</t>
  </si>
  <si>
    <t>Дотации бюджетам субъектов Российской Федерации на поддержку мер по обеспечению сбалансированности бюджетов</t>
  </si>
  <si>
    <t>300 20215002020000150</t>
  </si>
  <si>
    <t>Дотации бюджету Чеченской Республики в целях обеспечения его сбалансированности</t>
  </si>
  <si>
    <t>300 20215006020000150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</si>
  <si>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</si>
  <si>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300 20215009020000150</t>
  </si>
  <si>
    <t>Прочие субсидии бюджетам субъектов Российской Федерации</t>
  </si>
  <si>
    <t>300 20229999020000150</t>
  </si>
  <si>
    <t>Субвенции бюджетам субъектов Российской Федерации на осуществление первичного воинского учета органами местного самоуправления поселений, муниципальных и городских округов</t>
  </si>
  <si>
    <t>300 20235118020000150</t>
  </si>
  <si>
    <t>Единая субвенция бюджетам субъектов Российской Федерации и бюджету г. Байконура</t>
  </si>
  <si>
    <t>300 20235900020000150</t>
  </si>
  <si>
    <t>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образований</t>
  </si>
  <si>
    <t>300 21835118020000150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</si>
  <si>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</si>
  <si>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300 21860010020000150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</si>
  <si>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субъектов Российской Федерации</t>
  </si>
  <si>
    <t>300 21935118020000150</t>
  </si>
  <si>
    <t>Возврат остатков единой субвенции из бюджетов субъектов Российской Федерации</t>
  </si>
  <si>
    <t>300 21935900020000150</t>
  </si>
  <si>
    <t>Код расхода по бюджетной классификации</t>
  </si>
  <si>
    <t>Утвержден
ные бюджетные назначения</t>
  </si>
  <si>
    <t>Расходы бюджета - всего</t>
  </si>
  <si>
    <t>Субвенции</t>
  </si>
  <si>
    <t xml:space="preserve">300 0105 9090051200 530 </t>
  </si>
  <si>
    <t>Фонд оплаты труда государственных (муниципальных) органов</t>
  </si>
  <si>
    <t xml:space="preserve">300 0106 1220190011 121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</si>
  <si>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</si>
  <si>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300 0106 1220190011 129 </t>
  </si>
  <si>
    <t>Иные выплаты персоналу государственных (муниципальных) органов, за исключением фонда оплаты труда</t>
  </si>
  <si>
    <t xml:space="preserve">300 0106 1220190119 122 </t>
  </si>
  <si>
    <t>Прочая закупка товаров, работ и услуг</t>
  </si>
  <si>
    <t xml:space="preserve">300 0106 1220190119 244 </t>
  </si>
  <si>
    <t>Уплата иных платежей</t>
  </si>
  <si>
    <t xml:space="preserve">300 0106 1220190119 853 </t>
  </si>
  <si>
    <t>Фонд оплаты труда учреждений</t>
  </si>
  <si>
    <t xml:space="preserve">300 0106 1220190591 111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</si>
  <si>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</si>
  <si>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300 0106 1220190591 119 </t>
  </si>
  <si>
    <t>Закупка товаров, работ, услуг в сфере информационно-коммуникационных технологий</t>
  </si>
  <si>
    <t xml:space="preserve">300 0106 1220190592 242 </t>
  </si>
  <si>
    <t xml:space="preserve">300 0106 1220190592 244 </t>
  </si>
  <si>
    <t xml:space="preserve">300 0106 1220190594 244 </t>
  </si>
  <si>
    <t>Закупка энергетических ресурсов</t>
  </si>
  <si>
    <t xml:space="preserve">300 0106 1220190594 247 </t>
  </si>
  <si>
    <t xml:space="preserve">300 0106 1220190595 244 </t>
  </si>
  <si>
    <t>Уплата налога на имущество организаций и земельного налога</t>
  </si>
  <si>
    <t xml:space="preserve">300 0106 1220190596 851 </t>
  </si>
  <si>
    <t xml:space="preserve">300 0106 1220190597 244 </t>
  </si>
  <si>
    <t>Иные выплаты персоналу учреждений, за исключением фонда оплаты труда</t>
  </si>
  <si>
    <t xml:space="preserve">300 0106 1220190599 112 </t>
  </si>
  <si>
    <t xml:space="preserve">300 0106 1220190599 242 </t>
  </si>
  <si>
    <t xml:space="preserve">300 0106 1220190599 244 </t>
  </si>
  <si>
    <t xml:space="preserve">300 0106 1220190599 851 </t>
  </si>
  <si>
    <t>Уплата прочих налогов, сборов</t>
  </si>
  <si>
    <t xml:space="preserve">300 0106 1220190599 852 </t>
  </si>
  <si>
    <t xml:space="preserve">300 0106 1220190599 853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</si>
  <si>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</si>
  <si>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300 0113 1210820160 521 </t>
  </si>
  <si>
    <t xml:space="preserve">300 0113 1210820670 242 </t>
  </si>
  <si>
    <t xml:space="preserve">300 0113 1230220150 244 </t>
  </si>
  <si>
    <t xml:space="preserve">300 0113 9990041130 530 </t>
  </si>
  <si>
    <t xml:space="preserve">300 0203 9990051180 530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</si>
  <si>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</si>
  <si>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300 0705 1220190591 621 </t>
  </si>
  <si>
    <t xml:space="preserve">300 0705 1220190592 621 </t>
  </si>
  <si>
    <t xml:space="preserve">300 0705 1220190594 621 </t>
  </si>
  <si>
    <t xml:space="preserve">300 0705 1220190597 621 </t>
  </si>
  <si>
    <t xml:space="preserve">300 0705 1220190599 621 </t>
  </si>
  <si>
    <t>Страховые взносы на обязательное медицинское страхование неработающего населения</t>
  </si>
  <si>
    <t xml:space="preserve">300 1003 0130760750 324 </t>
  </si>
  <si>
    <t>Обслуживание государственного долга субъекта Российской Федерации</t>
  </si>
  <si>
    <t xml:space="preserve">300 1301 1210427880 720 </t>
  </si>
  <si>
    <t>Дотации на выравнивание бюджетной обеспеченности</t>
  </si>
  <si>
    <t xml:space="preserve">300 1401 1210720010 511 </t>
  </si>
  <si>
    <t>Иные дотации</t>
  </si>
  <si>
    <t xml:space="preserve">300 1402 1210220040 512 </t>
  </si>
  <si>
    <t xml:space="preserve">300 1403 1210720090 530 </t>
  </si>
  <si>
    <t>Результат исполнения бюджета (дефицит/профицит)</t>
  </si>
  <si>
    <t>Форма 0503127 с. 3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</si>
  <si>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</si>
  <si>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</si>
  <si>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</si>
  <si>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</si>
  <si>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</si>
  <si>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</si>
  <si>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  из них: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</si>
  <si>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</si>
  <si>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300 01030100020000710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</si>
  <si>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</si>
  <si>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300 01030100020000810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</si>
  <si>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</si>
  <si>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300 01060502020000640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</si>
  <si>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</si>
  <si>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300 01060502020000540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</si>
  <si>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</si>
  <si>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300 01061002020002550</t>
  </si>
  <si>
    <t>источники внешнего финансирования бюджета</t>
  </si>
  <si>
    <t>620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</si>
  <si>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</si>
  <si>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</si>
  <si>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</si>
  <si>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</si>
  <si>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</si>
  <si>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</si>
  <si>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</si>
  <si>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</si>
  <si>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</si>
  <si>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уменьшение остатков средств, всего</t>
  </si>
  <si>
    <t>720</t>
  </si>
  <si>
    <t>000 01050000000000600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</si>
  <si>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</si>
  <si>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</si>
  <si>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</si>
  <si>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</si>
  <si>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</si>
  <si>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</si>
  <si>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Изменение остатков по расчетам (стр.810+стр.820)</t>
  </si>
  <si>
    <t>800</t>
  </si>
  <si>
    <t>Форма 0503127 с.4</t>
  </si>
  <si>
    <t>Изменение остатков по расчетам с органами, организующими исполнение бюджета (стр.811+стр.812)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</si>
  <si>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</si>
  <si>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</si>
  <si>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</si>
  <si>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</si>
  <si>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</si>
  <si>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(стр.821+стр.822)</t>
  </si>
  <si>
    <t>820</t>
  </si>
  <si>
    <t>увеличение остатков по внутренним расчетам</t>
  </si>
  <si>
    <t>821</t>
  </si>
  <si>
    <t>уменьшение остатков по внутренним расчетам</t>
  </si>
  <si>
    <t>822</t>
  </si>
  <si>
    <t>Заместитель Председателя Правительства Чеченской Республики- министр финансов Чеченской Республики</t>
  </si>
  <si>
    <t>С.Х. Тагаев</t>
  </si>
  <si>
    <t>(подпись)</t>
  </si>
  <si>
    <t>(расшифровка подписи)</t>
  </si>
  <si>
    <t>Директор департамента бухгалтерского учета и отчетности</t>
  </si>
  <si>
    <t>Л.А. Мунаева</t>
  </si>
  <si>
    <t>19 апреля 2022 г.</t>
  </si>
  <si>
    <t>Сведения об использовании Министерством Финансов Чеченской Республики и подведомственными ему организациям выделяемых бюджетных средств на 1 апреля 2022 года</t>
  </si>
  <si>
    <t>Процент исполнения</t>
  </si>
  <si>
    <t>Кассовок исполнение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</si>
</sst>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2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173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4" fontId="5" fillId="0" borderId="16" xfId="0" applyNumberFormat="1" applyFont="1" applyBorder="1" applyAlignment="1">
      <alignment horizontal="right" wrapText="1"/>
    </xf>
    <xf numFmtId="174" fontId="5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wrapText="1"/>
    </xf>
    <xf numFmtId="174" fontId="5" fillId="0" borderId="23" xfId="0" applyNumberFormat="1" applyFont="1" applyBorder="1" applyAlignment="1">
      <alignment horizontal="center" wrapText="1"/>
    </xf>
    <xf numFmtId="174" fontId="5" fillId="0" borderId="23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174" fontId="5" fillId="0" borderId="16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0" fontId="4" fillId="0" borderId="29" xfId="0" applyFont="1" applyBorder="1" applyAlignment="1">
      <alignment/>
    </xf>
    <xf numFmtId="174" fontId="5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5" fillId="0" borderId="19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4" fillId="0" borderId="31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174" fontId="5" fillId="0" borderId="16" xfId="0" applyNumberFormat="1" applyFont="1" applyBorder="1" applyAlignment="1">
      <alignment horizontal="center" wrapText="1"/>
    </xf>
    <xf numFmtId="174" fontId="5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0.28125" style="0" customWidth="1"/>
    <col min="2" max="2" width="7.00390625" style="0" customWidth="1"/>
    <col min="3" max="3" width="19.57421875" style="0" customWidth="1"/>
    <col min="4" max="9" width="14.57421875" style="0" customWidth="1"/>
  </cols>
  <sheetData>
    <row r="1" spans="1:9" ht="56.25" customHeight="1">
      <c r="A1" s="37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5"/>
      <c r="B2" s="36"/>
      <c r="C2" s="36"/>
      <c r="D2" s="36"/>
      <c r="E2" s="36"/>
      <c r="F2" s="36"/>
      <c r="G2" s="36"/>
      <c r="H2" s="36"/>
      <c r="I2" s="36"/>
    </row>
    <row r="3" spans="1:9" ht="12.75">
      <c r="A3" s="1"/>
      <c r="B3" s="35"/>
      <c r="C3" s="36"/>
      <c r="D3" s="36"/>
      <c r="E3" s="36"/>
      <c r="F3" s="36"/>
      <c r="G3" s="36"/>
      <c r="H3" s="2"/>
      <c r="I3" s="3" t="s">
        <v>1</v>
      </c>
    </row>
    <row r="4" spans="1:9" ht="12.75">
      <c r="A4" s="1"/>
      <c r="B4" s="35"/>
      <c r="C4" s="36"/>
      <c r="D4" s="36"/>
      <c r="E4" s="36"/>
      <c r="F4" s="36"/>
      <c r="G4" s="36"/>
      <c r="H4" s="4" t="s">
        <v>2</v>
      </c>
      <c r="I4" s="5" t="s">
        <v>3</v>
      </c>
    </row>
    <row r="5" spans="1:9" ht="12.75">
      <c r="A5" s="1"/>
      <c r="B5" s="45" t="s">
        <v>4</v>
      </c>
      <c r="C5" s="36"/>
      <c r="D5" s="36"/>
      <c r="E5" s="36"/>
      <c r="F5" s="36"/>
      <c r="G5" s="36"/>
      <c r="H5" s="4" t="s">
        <v>5</v>
      </c>
      <c r="I5" s="6">
        <v>44652</v>
      </c>
    </row>
    <row r="6" spans="1:9" ht="11.25" customHeight="1">
      <c r="A6" s="35" t="s">
        <v>6</v>
      </c>
      <c r="B6" s="36"/>
      <c r="C6" s="36"/>
      <c r="D6" s="36"/>
      <c r="E6" s="36"/>
      <c r="F6" s="36"/>
      <c r="G6" s="36"/>
      <c r="H6" s="2"/>
      <c r="I6" s="7" t="s">
        <v>7</v>
      </c>
    </row>
    <row r="7" spans="1:9" ht="11.25" customHeight="1">
      <c r="A7" s="35" t="s">
        <v>8</v>
      </c>
      <c r="B7" s="36"/>
      <c r="C7" s="36"/>
      <c r="D7" s="36"/>
      <c r="E7" s="36"/>
      <c r="F7" s="36"/>
      <c r="G7" s="36"/>
      <c r="H7" s="2"/>
      <c r="I7" s="7"/>
    </row>
    <row r="8" spans="1:9" ht="11.25" customHeight="1">
      <c r="A8" s="35" t="s">
        <v>9</v>
      </c>
      <c r="B8" s="36"/>
      <c r="C8" s="36"/>
      <c r="D8" s="36"/>
      <c r="E8" s="36"/>
      <c r="F8" s="36"/>
      <c r="G8" s="36"/>
      <c r="H8" s="4" t="s">
        <v>10</v>
      </c>
      <c r="I8" s="7" t="s">
        <v>11</v>
      </c>
    </row>
    <row r="9" spans="1:9" ht="21.75" customHeight="1">
      <c r="A9" s="43" t="s">
        <v>12</v>
      </c>
      <c r="B9" s="36"/>
      <c r="C9" s="44" t="s">
        <v>13</v>
      </c>
      <c r="D9" s="36"/>
      <c r="E9" s="36"/>
      <c r="F9" s="36"/>
      <c r="G9" s="36"/>
      <c r="H9" s="4" t="s">
        <v>14</v>
      </c>
      <c r="I9" s="9" t="s">
        <v>15</v>
      </c>
    </row>
    <row r="10" spans="1:9" ht="12.75">
      <c r="A10" s="8" t="s">
        <v>16</v>
      </c>
      <c r="B10" s="44" t="s">
        <v>17</v>
      </c>
      <c r="C10" s="36"/>
      <c r="D10" s="36"/>
      <c r="E10" s="36"/>
      <c r="F10" s="36"/>
      <c r="G10" s="36"/>
      <c r="H10" s="4" t="s">
        <v>18</v>
      </c>
      <c r="I10" s="9" t="s">
        <v>19</v>
      </c>
    </row>
    <row r="11" spans="1:9" ht="12.75">
      <c r="A11" s="1" t="s">
        <v>20</v>
      </c>
      <c r="B11" s="35" t="s">
        <v>21</v>
      </c>
      <c r="C11" s="36"/>
      <c r="D11" s="36"/>
      <c r="E11" s="36"/>
      <c r="F11" s="36"/>
      <c r="G11" s="36"/>
      <c r="H11" s="2"/>
      <c r="I11" s="7"/>
    </row>
    <row r="12" spans="1:9" ht="12.75">
      <c r="A12" s="1" t="s">
        <v>22</v>
      </c>
      <c r="B12" s="35" t="s">
        <v>23</v>
      </c>
      <c r="C12" s="36"/>
      <c r="D12" s="36"/>
      <c r="E12" s="36"/>
      <c r="F12" s="36"/>
      <c r="G12" s="36"/>
      <c r="H12" s="4" t="s">
        <v>24</v>
      </c>
      <c r="I12" s="10" t="s">
        <v>25</v>
      </c>
    </row>
    <row r="13" spans="1:9" ht="13.5" customHeight="1">
      <c r="A13" s="37" t="s">
        <v>26</v>
      </c>
      <c r="B13" s="36"/>
      <c r="C13" s="36"/>
      <c r="D13" s="36"/>
      <c r="E13" s="36"/>
      <c r="F13" s="36"/>
      <c r="G13" s="36"/>
      <c r="H13" s="36"/>
      <c r="I13" s="36"/>
    </row>
    <row r="14" spans="1:9" ht="12.75">
      <c r="A14" s="35"/>
      <c r="B14" s="36"/>
      <c r="C14" s="36"/>
      <c r="D14" s="36"/>
      <c r="E14" s="36"/>
      <c r="F14" s="36"/>
      <c r="G14" s="36"/>
      <c r="H14" s="36"/>
      <c r="I14" s="36"/>
    </row>
    <row r="15" spans="1:9" ht="16.5" customHeight="1">
      <c r="A15" s="38" t="s">
        <v>27</v>
      </c>
      <c r="B15" s="40" t="s">
        <v>28</v>
      </c>
      <c r="C15" s="40" t="s">
        <v>29</v>
      </c>
      <c r="D15" s="40" t="s">
        <v>30</v>
      </c>
      <c r="E15" s="40" t="s">
        <v>31</v>
      </c>
      <c r="F15" s="41"/>
      <c r="G15" s="41"/>
      <c r="H15" s="42"/>
      <c r="I15" s="40" t="s">
        <v>32</v>
      </c>
    </row>
    <row r="16" spans="1:9" ht="33.75" customHeight="1">
      <c r="A16" s="39"/>
      <c r="B16" s="39"/>
      <c r="C16" s="39"/>
      <c r="D16" s="39"/>
      <c r="E16" s="11" t="s">
        <v>33</v>
      </c>
      <c r="F16" s="11" t="s">
        <v>34</v>
      </c>
      <c r="G16" s="11" t="s">
        <v>35</v>
      </c>
      <c r="H16" s="11" t="s">
        <v>36</v>
      </c>
      <c r="I16" s="39"/>
    </row>
    <row r="17" spans="1:9" ht="12.75">
      <c r="A17" s="11" t="s">
        <v>37</v>
      </c>
      <c r="B17" s="12" t="s">
        <v>38</v>
      </c>
      <c r="C17" s="12" t="s">
        <v>39</v>
      </c>
      <c r="D17" s="12" t="s">
        <v>40</v>
      </c>
      <c r="E17" s="12" t="s">
        <v>41</v>
      </c>
      <c r="F17" s="12" t="s">
        <v>42</v>
      </c>
      <c r="G17" s="12" t="s">
        <v>43</v>
      </c>
      <c r="H17" s="12" t="s">
        <v>44</v>
      </c>
      <c r="I17" s="12" t="s">
        <v>45</v>
      </c>
    </row>
    <row r="18" spans="1:9" ht="12.75">
      <c r="A18" s="13" t="s">
        <v>46</v>
      </c>
      <c r="B18" s="14">
        <v>10</v>
      </c>
      <c r="C18" s="15" t="s">
        <v>47</v>
      </c>
      <c r="D18" s="16">
        <v>0</v>
      </c>
      <c r="E18" s="16">
        <v>13013640839.2</v>
      </c>
      <c r="F18" s="16">
        <v>0</v>
      </c>
      <c r="G18" s="16">
        <v>0</v>
      </c>
      <c r="H18" s="16">
        <v>13013640839.2</v>
      </c>
      <c r="I18" s="17" t="s">
        <v>48</v>
      </c>
    </row>
    <row r="19" spans="1:9" ht="12.75">
      <c r="A19" s="18" t="s">
        <v>49</v>
      </c>
      <c r="B19" s="19"/>
      <c r="C19" s="20"/>
      <c r="D19" s="21"/>
      <c r="E19" s="21"/>
      <c r="F19" s="21"/>
      <c r="G19" s="21"/>
      <c r="H19" s="21"/>
      <c r="I19" s="22"/>
    </row>
    <row r="20" spans="1:9" ht="22.5">
      <c r="A20" s="13" t="s">
        <v>50</v>
      </c>
      <c r="B20" s="14">
        <v>10</v>
      </c>
      <c r="C20" s="15" t="s">
        <v>51</v>
      </c>
      <c r="D20" s="16">
        <v>0</v>
      </c>
      <c r="E20" s="16">
        <v>128432.37</v>
      </c>
      <c r="F20" s="16">
        <v>0</v>
      </c>
      <c r="G20" s="16">
        <v>0</v>
      </c>
      <c r="H20" s="16">
        <v>128432.37</v>
      </c>
      <c r="I20" s="17">
        <v>0</v>
      </c>
    </row>
    <row r="21" spans="1:9" ht="123.75">
      <c r="A21" s="13" t="s">
        <v>52</v>
      </c>
      <c r="B21" s="14">
        <v>10</v>
      </c>
      <c r="C21" s="15" t="s">
        <v>53</v>
      </c>
      <c r="D21" s="16">
        <v>0</v>
      </c>
      <c r="E21" s="16">
        <v>5000</v>
      </c>
      <c r="F21" s="16">
        <v>0</v>
      </c>
      <c r="G21" s="16">
        <v>0</v>
      </c>
      <c r="H21" s="16">
        <v>5000</v>
      </c>
      <c r="I21" s="17">
        <v>0</v>
      </c>
    </row>
    <row r="22" spans="1:9" ht="101.25">
      <c r="A22" s="13" t="s">
        <v>54</v>
      </c>
      <c r="B22" s="14">
        <v>10</v>
      </c>
      <c r="C22" s="15" t="s">
        <v>55</v>
      </c>
      <c r="D22" s="16">
        <v>0</v>
      </c>
      <c r="E22" s="16">
        <v>125000</v>
      </c>
      <c r="F22" s="16">
        <v>0</v>
      </c>
      <c r="G22" s="16">
        <v>0</v>
      </c>
      <c r="H22" s="16">
        <v>125000</v>
      </c>
      <c r="I22" s="17">
        <v>0</v>
      </c>
    </row>
    <row r="23" spans="1:9" ht="146.25">
      <c r="A23" s="13" t="s">
        <v>56</v>
      </c>
      <c r="B23" s="14">
        <v>10</v>
      </c>
      <c r="C23" s="15" t="s">
        <v>57</v>
      </c>
      <c r="D23" s="16">
        <v>0</v>
      </c>
      <c r="E23" s="16">
        <v>10000</v>
      </c>
      <c r="F23" s="16">
        <v>0</v>
      </c>
      <c r="G23" s="16">
        <v>0</v>
      </c>
      <c r="H23" s="16">
        <v>10000</v>
      </c>
      <c r="I23" s="17">
        <v>0</v>
      </c>
    </row>
    <row r="24" spans="1:9" ht="168.75">
      <c r="A24" s="13" t="s">
        <v>58</v>
      </c>
      <c r="B24" s="14">
        <v>10</v>
      </c>
      <c r="C24" s="15" t="s">
        <v>59</v>
      </c>
      <c r="D24" s="16">
        <v>0</v>
      </c>
      <c r="E24" s="16">
        <v>5000</v>
      </c>
      <c r="F24" s="16">
        <v>0</v>
      </c>
      <c r="G24" s="16">
        <v>0</v>
      </c>
      <c r="H24" s="16">
        <v>5000</v>
      </c>
      <c r="I24" s="17">
        <v>0</v>
      </c>
    </row>
    <row r="25" spans="1:9" ht="146.25">
      <c r="A25" s="13" t="s">
        <v>60</v>
      </c>
      <c r="B25" s="14">
        <v>10</v>
      </c>
      <c r="C25" s="15" t="s">
        <v>61</v>
      </c>
      <c r="D25" s="16">
        <v>0</v>
      </c>
      <c r="E25" s="16">
        <v>30000</v>
      </c>
      <c r="F25" s="16">
        <v>0</v>
      </c>
      <c r="G25" s="16">
        <v>0</v>
      </c>
      <c r="H25" s="16">
        <v>30000</v>
      </c>
      <c r="I25" s="17">
        <v>0</v>
      </c>
    </row>
    <row r="26" spans="1:9" ht="135">
      <c r="A26" s="13" t="s">
        <v>62</v>
      </c>
      <c r="B26" s="14">
        <v>10</v>
      </c>
      <c r="C26" s="15" t="s">
        <v>63</v>
      </c>
      <c r="D26" s="16">
        <v>0</v>
      </c>
      <c r="E26" s="16">
        <v>30000</v>
      </c>
      <c r="F26" s="16">
        <v>0</v>
      </c>
      <c r="G26" s="16">
        <v>0</v>
      </c>
      <c r="H26" s="16">
        <v>30000</v>
      </c>
      <c r="I26" s="17">
        <v>0</v>
      </c>
    </row>
    <row r="27" spans="1:9" ht="56.25">
      <c r="A27" s="13" t="s">
        <v>64</v>
      </c>
      <c r="B27" s="14">
        <v>10</v>
      </c>
      <c r="C27" s="15" t="s">
        <v>65</v>
      </c>
      <c r="D27" s="16" t="s">
        <v>48</v>
      </c>
      <c r="E27" s="16">
        <v>1764.98</v>
      </c>
      <c r="F27" s="16" t="s">
        <v>48</v>
      </c>
      <c r="G27" s="16" t="s">
        <v>48</v>
      </c>
      <c r="H27" s="16">
        <v>1764.98</v>
      </c>
      <c r="I27" s="17">
        <v>0</v>
      </c>
    </row>
    <row r="28" spans="1:9" ht="78.75">
      <c r="A28" s="13" t="s">
        <v>66</v>
      </c>
      <c r="B28" s="14">
        <v>10</v>
      </c>
      <c r="C28" s="15" t="s">
        <v>67</v>
      </c>
      <c r="D28" s="16" t="s">
        <v>48</v>
      </c>
      <c r="E28" s="16">
        <v>2235.02</v>
      </c>
      <c r="F28" s="16" t="s">
        <v>48</v>
      </c>
      <c r="G28" s="16" t="s">
        <v>48</v>
      </c>
      <c r="H28" s="16">
        <v>2235.02</v>
      </c>
      <c r="I28" s="17">
        <v>0</v>
      </c>
    </row>
    <row r="29" spans="1:9" ht="90">
      <c r="A29" s="13" t="s">
        <v>68</v>
      </c>
      <c r="B29" s="14">
        <v>10</v>
      </c>
      <c r="C29" s="15" t="s">
        <v>69</v>
      </c>
      <c r="D29" s="16" t="s">
        <v>48</v>
      </c>
      <c r="E29" s="16">
        <v>6000</v>
      </c>
      <c r="F29" s="16" t="s">
        <v>48</v>
      </c>
      <c r="G29" s="16" t="s">
        <v>48</v>
      </c>
      <c r="H29" s="16">
        <v>6000</v>
      </c>
      <c r="I29" s="17">
        <v>0</v>
      </c>
    </row>
    <row r="30" spans="1:9" ht="78.75">
      <c r="A30" s="13" t="s">
        <v>70</v>
      </c>
      <c r="B30" s="14">
        <v>10</v>
      </c>
      <c r="C30" s="15" t="s">
        <v>71</v>
      </c>
      <c r="D30" s="16" t="s">
        <v>48</v>
      </c>
      <c r="E30" s="16">
        <v>3100</v>
      </c>
      <c r="F30" s="16" t="s">
        <v>48</v>
      </c>
      <c r="G30" s="16" t="s">
        <v>48</v>
      </c>
      <c r="H30" s="16">
        <v>3100</v>
      </c>
      <c r="I30" s="17">
        <v>0</v>
      </c>
    </row>
    <row r="31" spans="1:9" ht="101.25">
      <c r="A31" s="13" t="s">
        <v>72</v>
      </c>
      <c r="B31" s="14">
        <v>10</v>
      </c>
      <c r="C31" s="15" t="s">
        <v>73</v>
      </c>
      <c r="D31" s="16" t="s">
        <v>48</v>
      </c>
      <c r="E31" s="16">
        <v>4000</v>
      </c>
      <c r="F31" s="16" t="s">
        <v>48</v>
      </c>
      <c r="G31" s="16" t="s">
        <v>48</v>
      </c>
      <c r="H31" s="16">
        <v>4000</v>
      </c>
      <c r="I31" s="17">
        <v>0</v>
      </c>
    </row>
    <row r="32" spans="1:9" ht="78.75">
      <c r="A32" s="13" t="s">
        <v>74</v>
      </c>
      <c r="B32" s="14">
        <v>10</v>
      </c>
      <c r="C32" s="15" t="s">
        <v>75</v>
      </c>
      <c r="D32" s="16" t="s">
        <v>48</v>
      </c>
      <c r="E32" s="16">
        <v>500</v>
      </c>
      <c r="F32" s="16" t="s">
        <v>48</v>
      </c>
      <c r="G32" s="16" t="s">
        <v>48</v>
      </c>
      <c r="H32" s="16">
        <v>500</v>
      </c>
      <c r="I32" s="17">
        <v>0</v>
      </c>
    </row>
    <row r="33" spans="1:9" ht="112.5">
      <c r="A33" s="13" t="s">
        <v>76</v>
      </c>
      <c r="B33" s="14">
        <v>10</v>
      </c>
      <c r="C33" s="15" t="s">
        <v>77</v>
      </c>
      <c r="D33" s="16" t="s">
        <v>48</v>
      </c>
      <c r="E33" s="16">
        <v>4500</v>
      </c>
      <c r="F33" s="16" t="s">
        <v>48</v>
      </c>
      <c r="G33" s="16" t="s">
        <v>48</v>
      </c>
      <c r="H33" s="16">
        <v>4500</v>
      </c>
      <c r="I33" s="17">
        <v>0</v>
      </c>
    </row>
    <row r="34" spans="1:9" ht="78.75">
      <c r="A34" s="13" t="s">
        <v>78</v>
      </c>
      <c r="B34" s="14">
        <v>10</v>
      </c>
      <c r="C34" s="15" t="s">
        <v>79</v>
      </c>
      <c r="D34" s="16" t="s">
        <v>48</v>
      </c>
      <c r="E34" s="16">
        <v>29188.68</v>
      </c>
      <c r="F34" s="16" t="s">
        <v>48</v>
      </c>
      <c r="G34" s="16" t="s">
        <v>48</v>
      </c>
      <c r="H34" s="16">
        <v>29188.68</v>
      </c>
      <c r="I34" s="17">
        <v>0</v>
      </c>
    </row>
    <row r="35" spans="1:9" ht="67.5">
      <c r="A35" s="13" t="s">
        <v>80</v>
      </c>
      <c r="B35" s="14">
        <v>10</v>
      </c>
      <c r="C35" s="15" t="s">
        <v>81</v>
      </c>
      <c r="D35" s="16" t="s">
        <v>48</v>
      </c>
      <c r="E35" s="16">
        <v>2800</v>
      </c>
      <c r="F35" s="16" t="s">
        <v>48</v>
      </c>
      <c r="G35" s="16" t="s">
        <v>48</v>
      </c>
      <c r="H35" s="16">
        <v>2800</v>
      </c>
      <c r="I35" s="17">
        <v>0</v>
      </c>
    </row>
    <row r="36" spans="1:9" ht="22.5">
      <c r="A36" s="13" t="s">
        <v>82</v>
      </c>
      <c r="B36" s="14">
        <v>10</v>
      </c>
      <c r="C36" s="15" t="s">
        <v>83</v>
      </c>
      <c r="D36" s="16">
        <v>0</v>
      </c>
      <c r="E36" s="16">
        <v>10221.99</v>
      </c>
      <c r="F36" s="16">
        <v>0</v>
      </c>
      <c r="G36" s="16">
        <v>0</v>
      </c>
      <c r="H36" s="16">
        <v>10221.99</v>
      </c>
      <c r="I36" s="17">
        <v>0</v>
      </c>
    </row>
    <row r="37" spans="1:9" ht="33.75">
      <c r="A37" s="13" t="s">
        <v>84</v>
      </c>
      <c r="B37" s="14">
        <v>10</v>
      </c>
      <c r="C37" s="15" t="s">
        <v>85</v>
      </c>
      <c r="D37" s="16">
        <v>0</v>
      </c>
      <c r="E37" s="16">
        <v>9208278000</v>
      </c>
      <c r="F37" s="16">
        <v>0</v>
      </c>
      <c r="G37" s="16">
        <v>0</v>
      </c>
      <c r="H37" s="16">
        <v>9208278000</v>
      </c>
      <c r="I37" s="17">
        <v>0</v>
      </c>
    </row>
    <row r="38" spans="1:9" ht="33.75">
      <c r="A38" s="13" t="s">
        <v>86</v>
      </c>
      <c r="B38" s="14">
        <v>10</v>
      </c>
      <c r="C38" s="15" t="s">
        <v>87</v>
      </c>
      <c r="D38" s="16">
        <v>0</v>
      </c>
      <c r="E38" s="16">
        <v>895349800.2</v>
      </c>
      <c r="F38" s="16">
        <v>0</v>
      </c>
      <c r="G38" s="16">
        <v>0</v>
      </c>
      <c r="H38" s="16">
        <v>895349800.2</v>
      </c>
      <c r="I38" s="17">
        <v>0</v>
      </c>
    </row>
    <row r="39" spans="1:9" ht="22.5">
      <c r="A39" s="13" t="s">
        <v>88</v>
      </c>
      <c r="B39" s="14">
        <v>10</v>
      </c>
      <c r="C39" s="15" t="s">
        <v>89</v>
      </c>
      <c r="D39" s="16">
        <v>0</v>
      </c>
      <c r="E39" s="16">
        <v>2415555000</v>
      </c>
      <c r="F39" s="16">
        <v>0</v>
      </c>
      <c r="G39" s="16">
        <v>0</v>
      </c>
      <c r="H39" s="16">
        <v>2415555000</v>
      </c>
      <c r="I39" s="17">
        <v>0</v>
      </c>
    </row>
    <row r="40" spans="1:9" ht="45">
      <c r="A40" s="13" t="s">
        <v>90</v>
      </c>
      <c r="B40" s="14">
        <v>10</v>
      </c>
      <c r="C40" s="15" t="s">
        <v>91</v>
      </c>
      <c r="D40" s="16">
        <v>0</v>
      </c>
      <c r="E40" s="16">
        <v>466590000</v>
      </c>
      <c r="F40" s="16">
        <v>0</v>
      </c>
      <c r="G40" s="16">
        <v>0</v>
      </c>
      <c r="H40" s="16">
        <v>466590000</v>
      </c>
      <c r="I40" s="17">
        <v>0</v>
      </c>
    </row>
    <row r="41" spans="1:9" ht="22.5">
      <c r="A41" s="13" t="s">
        <v>92</v>
      </c>
      <c r="B41" s="14">
        <v>10</v>
      </c>
      <c r="C41" s="15" t="s">
        <v>93</v>
      </c>
      <c r="D41" s="16">
        <v>0</v>
      </c>
      <c r="E41" s="16">
        <v>2210487</v>
      </c>
      <c r="F41" s="16">
        <v>0</v>
      </c>
      <c r="G41" s="16">
        <v>0</v>
      </c>
      <c r="H41" s="16">
        <v>2210487</v>
      </c>
      <c r="I41" s="17">
        <v>0</v>
      </c>
    </row>
    <row r="42" spans="1:9" ht="56.25">
      <c r="A42" s="13" t="s">
        <v>94</v>
      </c>
      <c r="B42" s="14">
        <v>10</v>
      </c>
      <c r="C42" s="15" t="s">
        <v>95</v>
      </c>
      <c r="D42" s="16">
        <v>0</v>
      </c>
      <c r="E42" s="16">
        <v>10004287.69</v>
      </c>
      <c r="F42" s="16">
        <v>0</v>
      </c>
      <c r="G42" s="16">
        <v>0</v>
      </c>
      <c r="H42" s="16">
        <v>10004287.69</v>
      </c>
      <c r="I42" s="17">
        <v>0</v>
      </c>
    </row>
    <row r="43" spans="1:9" ht="22.5">
      <c r="A43" s="13" t="s">
        <v>96</v>
      </c>
      <c r="B43" s="14">
        <v>10</v>
      </c>
      <c r="C43" s="15" t="s">
        <v>97</v>
      </c>
      <c r="D43" s="16">
        <v>0</v>
      </c>
      <c r="E43" s="16">
        <v>15070222.49</v>
      </c>
      <c r="F43" s="16">
        <v>0</v>
      </c>
      <c r="G43" s="16">
        <v>0</v>
      </c>
      <c r="H43" s="16">
        <v>15070222.49</v>
      </c>
      <c r="I43" s="17">
        <v>0</v>
      </c>
    </row>
    <row r="44" spans="1:9" ht="67.5">
      <c r="A44" s="13" t="s">
        <v>98</v>
      </c>
      <c r="B44" s="14">
        <v>10</v>
      </c>
      <c r="C44" s="15" t="s">
        <v>99</v>
      </c>
      <c r="D44" s="16">
        <v>0</v>
      </c>
      <c r="E44" s="16">
        <v>125</v>
      </c>
      <c r="F44" s="16">
        <v>0</v>
      </c>
      <c r="G44" s="16">
        <v>0</v>
      </c>
      <c r="H44" s="16">
        <v>125</v>
      </c>
      <c r="I44" s="17">
        <v>0</v>
      </c>
    </row>
    <row r="45" spans="1:9" ht="56.25">
      <c r="A45" s="13" t="s">
        <v>100</v>
      </c>
      <c r="B45" s="14">
        <v>10</v>
      </c>
      <c r="C45" s="15" t="s">
        <v>101</v>
      </c>
      <c r="D45" s="16">
        <v>0</v>
      </c>
      <c r="E45" s="16">
        <v>194247.5</v>
      </c>
      <c r="F45" s="16">
        <v>0</v>
      </c>
      <c r="G45" s="16">
        <v>0</v>
      </c>
      <c r="H45" s="16">
        <v>194247.5</v>
      </c>
      <c r="I45" s="17">
        <v>0</v>
      </c>
    </row>
    <row r="46" spans="1:9" ht="56.25">
      <c r="A46" s="13" t="s">
        <v>102</v>
      </c>
      <c r="B46" s="14">
        <v>10</v>
      </c>
      <c r="C46" s="15" t="s">
        <v>103</v>
      </c>
      <c r="D46" s="16">
        <v>0</v>
      </c>
      <c r="E46" s="16">
        <v>-125</v>
      </c>
      <c r="F46" s="16">
        <v>0</v>
      </c>
      <c r="G46" s="16">
        <v>0</v>
      </c>
      <c r="H46" s="16">
        <v>-125</v>
      </c>
      <c r="I46" s="17">
        <v>0</v>
      </c>
    </row>
    <row r="47" spans="1:9" ht="22.5">
      <c r="A47" s="13" t="s">
        <v>104</v>
      </c>
      <c r="B47" s="14">
        <v>10</v>
      </c>
      <c r="C47" s="15" t="s">
        <v>105</v>
      </c>
      <c r="D47" s="16">
        <v>0</v>
      </c>
      <c r="E47" s="16">
        <v>-8948.72</v>
      </c>
      <c r="F47" s="16">
        <v>0</v>
      </c>
      <c r="G47" s="16">
        <v>0</v>
      </c>
      <c r="H47" s="16">
        <v>-8948.72</v>
      </c>
      <c r="I47" s="17">
        <v>0</v>
      </c>
    </row>
    <row r="48" spans="1:9" ht="12.75">
      <c r="A48" s="1"/>
      <c r="B48" s="23"/>
      <c r="C48" s="23"/>
      <c r="D48" s="23"/>
      <c r="E48" s="23"/>
      <c r="F48" s="23"/>
      <c r="G48" s="23"/>
      <c r="H48" s="23"/>
      <c r="I48" s="23"/>
    </row>
  </sheetData>
  <sheetProtection/>
  <mergeCells count="21">
    <mergeCell ref="A1:I1"/>
    <mergeCell ref="A2:I2"/>
    <mergeCell ref="B3:G3"/>
    <mergeCell ref="B4:G4"/>
    <mergeCell ref="B5:G5"/>
    <mergeCell ref="A6:G6"/>
    <mergeCell ref="A7:G7"/>
    <mergeCell ref="A8:G8"/>
    <mergeCell ref="A9:B9"/>
    <mergeCell ref="C9:G9"/>
    <mergeCell ref="B10:G10"/>
    <mergeCell ref="B11:G11"/>
    <mergeCell ref="B12:G12"/>
    <mergeCell ref="A13:I13"/>
    <mergeCell ref="A14:I14"/>
    <mergeCell ref="A15:A16"/>
    <mergeCell ref="B15:B16"/>
    <mergeCell ref="C15:C16"/>
    <mergeCell ref="D15:D16"/>
    <mergeCell ref="E15:H15"/>
    <mergeCell ref="I15:I1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4" width="12.7109375" style="0" customWidth="1"/>
    <col min="5" max="5" width="11.00390625" style="0" customWidth="1"/>
  </cols>
  <sheetData>
    <row r="1" spans="1:5" ht="12.75">
      <c r="A1" s="69" t="s">
        <v>225</v>
      </c>
      <c r="B1" s="70"/>
      <c r="C1" s="70"/>
      <c r="D1" s="70"/>
      <c r="E1" s="70"/>
    </row>
    <row r="2" spans="1:5" ht="13.5" customHeight="1">
      <c r="A2" s="70"/>
      <c r="B2" s="70"/>
      <c r="C2" s="70"/>
      <c r="D2" s="70"/>
      <c r="E2" s="70"/>
    </row>
    <row r="3" spans="1:5" ht="12.75">
      <c r="A3" s="71"/>
      <c r="B3" s="71"/>
      <c r="C3" s="71"/>
      <c r="D3" s="71"/>
      <c r="E3" s="71"/>
    </row>
    <row r="4" spans="1:5" ht="21.75" customHeight="1">
      <c r="A4" s="40" t="s">
        <v>27</v>
      </c>
      <c r="B4" s="40" t="s">
        <v>106</v>
      </c>
      <c r="C4" s="40" t="s">
        <v>107</v>
      </c>
      <c r="D4" s="74" t="s">
        <v>227</v>
      </c>
      <c r="E4" s="74" t="s">
        <v>226</v>
      </c>
    </row>
    <row r="5" spans="1:5" ht="44.25" customHeight="1">
      <c r="A5" s="39"/>
      <c r="B5" s="39"/>
      <c r="C5" s="39"/>
      <c r="D5" s="73"/>
      <c r="E5" s="72"/>
    </row>
    <row r="6" spans="1:5" ht="13.5" thickBot="1">
      <c r="A6" s="11" t="s">
        <v>37</v>
      </c>
      <c r="B6" s="12">
        <v>2</v>
      </c>
      <c r="C6" s="12">
        <v>3</v>
      </c>
      <c r="D6" s="12">
        <v>4</v>
      </c>
      <c r="E6" s="12">
        <v>5</v>
      </c>
    </row>
    <row r="7" spans="1:5" ht="12.75">
      <c r="A7" s="13" t="s">
        <v>108</v>
      </c>
      <c r="B7" s="15" t="s">
        <v>47</v>
      </c>
      <c r="C7" s="16">
        <v>13782568174.35</v>
      </c>
      <c r="D7" s="16">
        <v>2998886094.11</v>
      </c>
      <c r="E7" s="16">
        <f>D7/C7*100</f>
        <v>21.758543517971248</v>
      </c>
    </row>
    <row r="8" spans="1:5" ht="12.75">
      <c r="A8" s="18" t="s">
        <v>49</v>
      </c>
      <c r="B8" s="20"/>
      <c r="C8" s="21"/>
      <c r="D8" s="21"/>
      <c r="E8" s="16"/>
    </row>
    <row r="9" spans="1:5" ht="12.75">
      <c r="A9" s="13" t="s">
        <v>109</v>
      </c>
      <c r="B9" s="15" t="s">
        <v>110</v>
      </c>
      <c r="C9" s="16">
        <v>4353900</v>
      </c>
      <c r="D9" s="16" t="s">
        <v>48</v>
      </c>
      <c r="E9" s="16">
        <f aca="true" t="shared" si="0" ref="E8:E44">D9/C9*100</f>
        <v>0</v>
      </c>
    </row>
    <row r="10" spans="1:5" ht="33.75">
      <c r="A10" s="13" t="s">
        <v>111</v>
      </c>
      <c r="B10" s="15" t="s">
        <v>112</v>
      </c>
      <c r="C10" s="16">
        <v>112390345</v>
      </c>
      <c r="D10" s="16">
        <v>26909691.12</v>
      </c>
      <c r="E10" s="16">
        <f t="shared" si="0"/>
        <v>23.94306300954944</v>
      </c>
    </row>
    <row r="11" spans="1:5" ht="67.5">
      <c r="A11" s="13" t="s">
        <v>113</v>
      </c>
      <c r="B11" s="15" t="s">
        <v>114</v>
      </c>
      <c r="C11" s="16">
        <v>33941884.28</v>
      </c>
      <c r="D11" s="16">
        <v>11001216.66</v>
      </c>
      <c r="E11" s="16">
        <f t="shared" si="0"/>
        <v>32.41192082692469</v>
      </c>
    </row>
    <row r="12" spans="1:5" ht="45">
      <c r="A12" s="13" t="s">
        <v>115</v>
      </c>
      <c r="B12" s="15" t="s">
        <v>116</v>
      </c>
      <c r="C12" s="16">
        <v>6883000</v>
      </c>
      <c r="D12" s="16">
        <v>1203432.5</v>
      </c>
      <c r="E12" s="16">
        <f t="shared" si="0"/>
        <v>17.484127560656688</v>
      </c>
    </row>
    <row r="13" spans="1:5" ht="22.5">
      <c r="A13" s="13" t="s">
        <v>117</v>
      </c>
      <c r="B13" s="15" t="s">
        <v>118</v>
      </c>
      <c r="C13" s="16">
        <v>1464660</v>
      </c>
      <c r="D13" s="16">
        <v>74965</v>
      </c>
      <c r="E13" s="16">
        <f t="shared" si="0"/>
        <v>5.118252700285391</v>
      </c>
    </row>
    <row r="14" spans="1:5" ht="12.75">
      <c r="A14" s="13" t="s">
        <v>119</v>
      </c>
      <c r="B14" s="15" t="s">
        <v>120</v>
      </c>
      <c r="C14" s="16">
        <v>55000</v>
      </c>
      <c r="D14" s="16">
        <v>55000</v>
      </c>
      <c r="E14" s="16">
        <f t="shared" si="0"/>
        <v>100</v>
      </c>
    </row>
    <row r="15" spans="1:5" ht="12.75">
      <c r="A15" s="13" t="s">
        <v>121</v>
      </c>
      <c r="B15" s="15" t="s">
        <v>122</v>
      </c>
      <c r="C15" s="16">
        <v>39081850</v>
      </c>
      <c r="D15" s="16">
        <v>8629464.86</v>
      </c>
      <c r="E15" s="16">
        <f t="shared" si="0"/>
        <v>22.080492248959555</v>
      </c>
    </row>
    <row r="16" spans="1:5" ht="56.25">
      <c r="A16" s="13" t="s">
        <v>123</v>
      </c>
      <c r="B16" s="15" t="s">
        <v>124</v>
      </c>
      <c r="C16" s="16">
        <v>11802718.7</v>
      </c>
      <c r="D16" s="16">
        <v>4550493.98</v>
      </c>
      <c r="E16" s="16">
        <f t="shared" si="0"/>
        <v>38.55462538474293</v>
      </c>
    </row>
    <row r="17" spans="1:5" ht="33.75">
      <c r="A17" s="13" t="s">
        <v>125</v>
      </c>
      <c r="B17" s="15" t="s">
        <v>126</v>
      </c>
      <c r="C17" s="16">
        <v>2430000</v>
      </c>
      <c r="D17" s="16">
        <v>237958.81</v>
      </c>
      <c r="E17" s="16">
        <f t="shared" si="0"/>
        <v>9.792543621399178</v>
      </c>
    </row>
    <row r="18" spans="1:5" ht="22.5">
      <c r="A18" s="13" t="s">
        <v>117</v>
      </c>
      <c r="B18" s="15" t="s">
        <v>127</v>
      </c>
      <c r="C18" s="16">
        <v>100000</v>
      </c>
      <c r="D18" s="16">
        <v>6523</v>
      </c>
      <c r="E18" s="16">
        <f t="shared" si="0"/>
        <v>6.523</v>
      </c>
    </row>
    <row r="19" spans="1:5" ht="22.5">
      <c r="A19" s="13" t="s">
        <v>117</v>
      </c>
      <c r="B19" s="15" t="s">
        <v>128</v>
      </c>
      <c r="C19" s="16">
        <v>210950</v>
      </c>
      <c r="D19" s="16">
        <v>29724.25</v>
      </c>
      <c r="E19" s="16">
        <f t="shared" si="0"/>
        <v>14.090661294145532</v>
      </c>
    </row>
    <row r="20" spans="1:5" ht="12.75">
      <c r="A20" s="13" t="s">
        <v>129</v>
      </c>
      <c r="B20" s="15" t="s">
        <v>130</v>
      </c>
      <c r="C20" s="16">
        <v>5144050</v>
      </c>
      <c r="D20" s="16">
        <v>1060356.67</v>
      </c>
      <c r="E20" s="16">
        <f t="shared" si="0"/>
        <v>20.61326522875944</v>
      </c>
    </row>
    <row r="21" spans="1:5" ht="22.5">
      <c r="A21" s="13" t="s">
        <v>117</v>
      </c>
      <c r="B21" s="15" t="s">
        <v>131</v>
      </c>
      <c r="C21" s="16">
        <v>10000000</v>
      </c>
      <c r="D21" s="16" t="s">
        <v>48</v>
      </c>
      <c r="E21" s="16">
        <f t="shared" si="0"/>
        <v>0</v>
      </c>
    </row>
    <row r="22" spans="1:5" ht="22.5">
      <c r="A22" s="13" t="s">
        <v>132</v>
      </c>
      <c r="B22" s="15" t="s">
        <v>133</v>
      </c>
      <c r="C22" s="16">
        <v>3743220</v>
      </c>
      <c r="D22" s="16">
        <v>935805</v>
      </c>
      <c r="E22" s="16">
        <f t="shared" si="0"/>
        <v>25</v>
      </c>
    </row>
    <row r="23" spans="1:5" ht="22.5">
      <c r="A23" s="13" t="s">
        <v>117</v>
      </c>
      <c r="B23" s="15" t="s">
        <v>134</v>
      </c>
      <c r="C23" s="16">
        <v>3510480</v>
      </c>
      <c r="D23" s="16">
        <v>585060</v>
      </c>
      <c r="E23" s="16">
        <f t="shared" si="0"/>
        <v>16.66609694400766</v>
      </c>
    </row>
    <row r="24" spans="1:5" ht="33.75">
      <c r="A24" s="13" t="s">
        <v>135</v>
      </c>
      <c r="B24" s="15" t="s">
        <v>136</v>
      </c>
      <c r="C24" s="16">
        <v>298500</v>
      </c>
      <c r="D24" s="16" t="s">
        <v>48</v>
      </c>
      <c r="E24" s="16">
        <f t="shared" si="0"/>
        <v>0</v>
      </c>
    </row>
    <row r="25" spans="1:5" ht="33.75">
      <c r="A25" s="13" t="s">
        <v>125</v>
      </c>
      <c r="B25" s="15" t="s">
        <v>137</v>
      </c>
      <c r="C25" s="16">
        <v>13018889</v>
      </c>
      <c r="D25" s="16">
        <v>1659582</v>
      </c>
      <c r="E25" s="16">
        <f t="shared" si="0"/>
        <v>12.747493276884073</v>
      </c>
    </row>
    <row r="26" spans="1:5" ht="22.5">
      <c r="A26" s="13" t="s">
        <v>117</v>
      </c>
      <c r="B26" s="15" t="s">
        <v>138</v>
      </c>
      <c r="C26" s="16">
        <v>45221490</v>
      </c>
      <c r="D26" s="16">
        <v>4444311.1</v>
      </c>
      <c r="E26" s="16">
        <f t="shared" si="0"/>
        <v>9.827874092605086</v>
      </c>
    </row>
    <row r="27" spans="1:5" ht="22.5">
      <c r="A27" s="13" t="s">
        <v>132</v>
      </c>
      <c r="B27" s="15" t="s">
        <v>139</v>
      </c>
      <c r="C27" s="16">
        <v>304710</v>
      </c>
      <c r="D27" s="16">
        <v>76177.5</v>
      </c>
      <c r="E27" s="16">
        <f t="shared" si="0"/>
        <v>25</v>
      </c>
    </row>
    <row r="28" spans="1:5" ht="12.75">
      <c r="A28" s="13" t="s">
        <v>140</v>
      </c>
      <c r="B28" s="15" t="s">
        <v>141</v>
      </c>
      <c r="C28" s="16">
        <v>251750</v>
      </c>
      <c r="D28" s="16">
        <v>62937.5</v>
      </c>
      <c r="E28" s="16">
        <f t="shared" si="0"/>
        <v>25</v>
      </c>
    </row>
    <row r="29" spans="1:5" ht="12.75">
      <c r="A29" s="13" t="s">
        <v>119</v>
      </c>
      <c r="B29" s="15" t="s">
        <v>142</v>
      </c>
      <c r="C29" s="16">
        <v>70000</v>
      </c>
      <c r="D29" s="16">
        <v>1113.82</v>
      </c>
      <c r="E29" s="16">
        <f t="shared" si="0"/>
        <v>1.5911714285714287</v>
      </c>
    </row>
    <row r="30" spans="1:5" ht="56.25">
      <c r="A30" s="13" t="s">
        <v>143</v>
      </c>
      <c r="B30" s="15" t="s">
        <v>144</v>
      </c>
      <c r="C30" s="16">
        <v>15000000</v>
      </c>
      <c r="D30" s="16">
        <v>0</v>
      </c>
      <c r="E30" s="16">
        <f t="shared" si="0"/>
        <v>0</v>
      </c>
    </row>
    <row r="31" spans="1:5" ht="33.75">
      <c r="A31" s="13" t="s">
        <v>125</v>
      </c>
      <c r="B31" s="15" t="s">
        <v>145</v>
      </c>
      <c r="C31" s="16">
        <v>75000000</v>
      </c>
      <c r="D31" s="16">
        <v>14953959</v>
      </c>
      <c r="E31" s="16">
        <f t="shared" si="0"/>
        <v>19.938612</v>
      </c>
    </row>
    <row r="32" spans="1:5" ht="22.5">
      <c r="A32" s="13" t="s">
        <v>117</v>
      </c>
      <c r="B32" s="15" t="s">
        <v>146</v>
      </c>
      <c r="C32" s="16">
        <v>4300000</v>
      </c>
      <c r="D32" s="16">
        <v>4300000</v>
      </c>
      <c r="E32" s="16">
        <f t="shared" si="0"/>
        <v>100</v>
      </c>
    </row>
    <row r="33" spans="1:5" ht="12.75">
      <c r="A33" s="13" t="s">
        <v>109</v>
      </c>
      <c r="B33" s="15" t="s">
        <v>147</v>
      </c>
      <c r="C33" s="16">
        <v>1850000</v>
      </c>
      <c r="D33" s="16">
        <v>0</v>
      </c>
      <c r="E33" s="16">
        <f t="shared" si="0"/>
        <v>0</v>
      </c>
    </row>
    <row r="34" spans="1:5" ht="12.75">
      <c r="A34" s="13" t="s">
        <v>109</v>
      </c>
      <c r="B34" s="15" t="s">
        <v>148</v>
      </c>
      <c r="C34" s="16">
        <v>40383650</v>
      </c>
      <c r="D34" s="16">
        <v>10004287.69</v>
      </c>
      <c r="E34" s="16">
        <f t="shared" si="0"/>
        <v>24.773114094441684</v>
      </c>
    </row>
    <row r="35" spans="1:5" ht="78.75">
      <c r="A35" s="13" t="s">
        <v>149</v>
      </c>
      <c r="B35" s="15" t="s">
        <v>150</v>
      </c>
      <c r="C35" s="16">
        <v>28270584</v>
      </c>
      <c r="D35" s="16">
        <v>7610912</v>
      </c>
      <c r="E35" s="16">
        <f t="shared" si="0"/>
        <v>26.921665289970665</v>
      </c>
    </row>
    <row r="36" spans="1:5" ht="78.75">
      <c r="A36" s="13" t="s">
        <v>149</v>
      </c>
      <c r="B36" s="15" t="s">
        <v>151</v>
      </c>
      <c r="C36" s="16">
        <v>1150000</v>
      </c>
      <c r="D36" s="16">
        <v>191666.66</v>
      </c>
      <c r="E36" s="16">
        <f t="shared" si="0"/>
        <v>16.66666608695652</v>
      </c>
    </row>
    <row r="37" spans="1:5" ht="78.75">
      <c r="A37" s="13" t="s">
        <v>149</v>
      </c>
      <c r="B37" s="15" t="s">
        <v>152</v>
      </c>
      <c r="C37" s="16">
        <v>1821450</v>
      </c>
      <c r="D37" s="16">
        <v>455362.5</v>
      </c>
      <c r="E37" s="16">
        <f t="shared" si="0"/>
        <v>25</v>
      </c>
    </row>
    <row r="38" spans="1:5" ht="78.75">
      <c r="A38" s="13" t="s">
        <v>149</v>
      </c>
      <c r="B38" s="15" t="s">
        <v>153</v>
      </c>
      <c r="C38" s="16">
        <v>23551800</v>
      </c>
      <c r="D38" s="16">
        <v>3925300</v>
      </c>
      <c r="E38" s="16">
        <f t="shared" si="0"/>
        <v>16.666666666666664</v>
      </c>
    </row>
    <row r="39" spans="1:5" ht="78.75">
      <c r="A39" s="13" t="s">
        <v>149</v>
      </c>
      <c r="B39" s="15" t="s">
        <v>154</v>
      </c>
      <c r="C39" s="16">
        <v>6381105</v>
      </c>
      <c r="D39" s="16">
        <v>117149.32</v>
      </c>
      <c r="E39" s="16">
        <f t="shared" si="0"/>
        <v>1.835878268732453</v>
      </c>
    </row>
    <row r="40" spans="1:5" ht="45">
      <c r="A40" s="13" t="s">
        <v>155</v>
      </c>
      <c r="B40" s="15" t="s">
        <v>156</v>
      </c>
      <c r="C40" s="16">
        <v>9450197077</v>
      </c>
      <c r="D40" s="16">
        <v>2362549269.25</v>
      </c>
      <c r="E40" s="16">
        <f t="shared" si="0"/>
        <v>25</v>
      </c>
    </row>
    <row r="41" spans="1:5" ht="33.75">
      <c r="A41" s="13" t="s">
        <v>157</v>
      </c>
      <c r="B41" s="15" t="s">
        <v>158</v>
      </c>
      <c r="C41" s="16">
        <v>26473892.37</v>
      </c>
      <c r="D41" s="16" t="s">
        <v>48</v>
      </c>
      <c r="E41" s="16">
        <f t="shared" si="0"/>
        <v>0</v>
      </c>
    </row>
    <row r="42" spans="1:5" ht="22.5">
      <c r="A42" s="13" t="s">
        <v>159</v>
      </c>
      <c r="B42" s="15" t="s">
        <v>160</v>
      </c>
      <c r="C42" s="16">
        <v>3404544384</v>
      </c>
      <c r="D42" s="16">
        <v>479616051.92</v>
      </c>
      <c r="E42" s="16">
        <f t="shared" si="0"/>
        <v>14.087525313930524</v>
      </c>
    </row>
    <row r="43" spans="1:5" ht="12.75">
      <c r="A43" s="13" t="s">
        <v>161</v>
      </c>
      <c r="B43" s="15" t="s">
        <v>162</v>
      </c>
      <c r="C43" s="16">
        <v>87536903</v>
      </c>
      <c r="D43" s="16" t="s">
        <v>48</v>
      </c>
      <c r="E43" s="16">
        <f t="shared" si="0"/>
        <v>0</v>
      </c>
    </row>
    <row r="44" spans="1:5" ht="13.5" thickBot="1">
      <c r="A44" s="13" t="s">
        <v>109</v>
      </c>
      <c r="B44" s="15" t="s">
        <v>163</v>
      </c>
      <c r="C44" s="16">
        <v>321829932</v>
      </c>
      <c r="D44" s="16">
        <v>53638322</v>
      </c>
      <c r="E44" s="16">
        <f t="shared" si="0"/>
        <v>16.666666666666664</v>
      </c>
    </row>
    <row r="45" spans="1:5" ht="13.5" thickBot="1">
      <c r="A45" s="1"/>
      <c r="B45" s="23"/>
      <c r="C45" s="23"/>
      <c r="D45" s="23"/>
      <c r="E45" s="23"/>
    </row>
    <row r="46" spans="1:5" ht="23.25" thickBot="1">
      <c r="A46" s="24" t="s">
        <v>164</v>
      </c>
      <c r="B46" s="25" t="s">
        <v>47</v>
      </c>
      <c r="C46" s="26" t="s">
        <v>47</v>
      </c>
      <c r="D46" s="27">
        <v>10014754745.09</v>
      </c>
      <c r="E46" s="27">
        <v>0</v>
      </c>
    </row>
    <row r="47" spans="1:5" ht="12.75">
      <c r="A47" s="1"/>
      <c r="B47" s="23"/>
      <c r="C47" s="23"/>
      <c r="D47" s="23"/>
      <c r="E47" s="23"/>
    </row>
  </sheetData>
  <sheetProtection/>
  <mergeCells count="7">
    <mergeCell ref="E4:E5"/>
    <mergeCell ref="D4:D5"/>
    <mergeCell ref="A4:A5"/>
    <mergeCell ref="B4:B5"/>
    <mergeCell ref="C4:C5"/>
    <mergeCell ref="A1:E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4" width="10.00390625" style="0" customWidth="1"/>
    <col min="5" max="6" width="12.57421875" style="0" customWidth="1"/>
    <col min="7" max="9" width="15.00390625" style="0" customWidth="1"/>
    <col min="10" max="10" width="8.00390625" style="0" customWidth="1"/>
    <col min="11" max="11" width="7.00390625" style="0" customWidth="1"/>
    <col min="12" max="13" width="12.57421875" style="0" customWidth="1"/>
  </cols>
  <sheetData>
    <row r="1" spans="1:13" ht="12.75">
      <c r="A1" s="46" t="s">
        <v>165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 customHeight="1">
      <c r="A2" s="37" t="s">
        <v>166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1.75" customHeight="1">
      <c r="A4" s="40" t="s">
        <v>27</v>
      </c>
      <c r="B4" s="40" t="s">
        <v>28</v>
      </c>
      <c r="C4" s="40" t="s">
        <v>167</v>
      </c>
      <c r="D4" s="54"/>
      <c r="E4" s="40" t="s">
        <v>30</v>
      </c>
      <c r="F4" s="54"/>
      <c r="G4" s="40" t="s">
        <v>31</v>
      </c>
      <c r="H4" s="41"/>
      <c r="I4" s="41"/>
      <c r="J4" s="41"/>
      <c r="K4" s="42"/>
      <c r="L4" s="40" t="s">
        <v>32</v>
      </c>
      <c r="M4" s="54"/>
    </row>
    <row r="5" spans="1:13" ht="33.75" customHeight="1">
      <c r="A5" s="39"/>
      <c r="B5" s="39"/>
      <c r="C5" s="60"/>
      <c r="D5" s="48"/>
      <c r="E5" s="60"/>
      <c r="F5" s="48"/>
      <c r="G5" s="11" t="s">
        <v>33</v>
      </c>
      <c r="H5" s="11" t="s">
        <v>34</v>
      </c>
      <c r="I5" s="11" t="s">
        <v>35</v>
      </c>
      <c r="J5" s="40" t="s">
        <v>36</v>
      </c>
      <c r="K5" s="42"/>
      <c r="L5" s="60"/>
      <c r="M5" s="48"/>
    </row>
    <row r="6" spans="1:13" ht="14.25">
      <c r="A6" s="11" t="s">
        <v>37</v>
      </c>
      <c r="B6" s="12" t="s">
        <v>38</v>
      </c>
      <c r="C6" s="58" t="s">
        <v>39</v>
      </c>
      <c r="D6" s="59"/>
      <c r="E6" s="58" t="s">
        <v>40</v>
      </c>
      <c r="F6" s="59"/>
      <c r="G6" s="12" t="s">
        <v>41</v>
      </c>
      <c r="H6" s="12" t="s">
        <v>42</v>
      </c>
      <c r="I6" s="12" t="s">
        <v>43</v>
      </c>
      <c r="J6" s="58" t="s">
        <v>44</v>
      </c>
      <c r="K6" s="59"/>
      <c r="L6" s="58" t="s">
        <v>45</v>
      </c>
      <c r="M6" s="59"/>
    </row>
    <row r="7" spans="1:13" ht="22.5">
      <c r="A7" s="13" t="s">
        <v>168</v>
      </c>
      <c r="B7" s="14" t="s">
        <v>169</v>
      </c>
      <c r="C7" s="47" t="s">
        <v>47</v>
      </c>
      <c r="D7" s="48"/>
      <c r="E7" s="49">
        <v>948024550</v>
      </c>
      <c r="F7" s="48"/>
      <c r="G7" s="16">
        <v>-10014754745.09</v>
      </c>
      <c r="H7" s="16">
        <v>0</v>
      </c>
      <c r="I7" s="16">
        <v>0</v>
      </c>
      <c r="J7" s="49">
        <v>-10014754745.09</v>
      </c>
      <c r="K7" s="48"/>
      <c r="L7" s="52">
        <v>948024550</v>
      </c>
      <c r="M7" s="51"/>
    </row>
    <row r="8" spans="1:13" ht="14.25">
      <c r="A8" s="18" t="s">
        <v>49</v>
      </c>
      <c r="B8" s="19"/>
      <c r="C8" s="53"/>
      <c r="D8" s="54"/>
      <c r="E8" s="55"/>
      <c r="F8" s="54"/>
      <c r="G8" s="21"/>
      <c r="H8" s="21"/>
      <c r="I8" s="21"/>
      <c r="J8" s="55"/>
      <c r="K8" s="54"/>
      <c r="L8" s="56"/>
      <c r="M8" s="57"/>
    </row>
    <row r="9" spans="1:13" ht="22.5">
      <c r="A9" s="13" t="s">
        <v>170</v>
      </c>
      <c r="B9" s="14" t="s">
        <v>171</v>
      </c>
      <c r="C9" s="47" t="s">
        <v>47</v>
      </c>
      <c r="D9" s="48"/>
      <c r="E9" s="49">
        <v>948024550</v>
      </c>
      <c r="F9" s="48"/>
      <c r="G9" s="16">
        <v>866295435.04</v>
      </c>
      <c r="H9" s="16">
        <v>0</v>
      </c>
      <c r="I9" s="16">
        <v>0</v>
      </c>
      <c r="J9" s="49">
        <v>866295435.04</v>
      </c>
      <c r="K9" s="48"/>
      <c r="L9" s="52">
        <v>948024550</v>
      </c>
      <c r="M9" s="51"/>
    </row>
    <row r="10" spans="1:13" ht="14.25">
      <c r="A10" s="18" t="s">
        <v>172</v>
      </c>
      <c r="B10" s="19"/>
      <c r="C10" s="53"/>
      <c r="D10" s="54"/>
      <c r="E10" s="55"/>
      <c r="F10" s="54"/>
      <c r="G10" s="21"/>
      <c r="H10" s="21"/>
      <c r="I10" s="21"/>
      <c r="J10" s="55"/>
      <c r="K10" s="54"/>
      <c r="L10" s="56"/>
      <c r="M10" s="57"/>
    </row>
    <row r="11" spans="1:13" ht="56.25">
      <c r="A11" s="13" t="s">
        <v>173</v>
      </c>
      <c r="B11" s="14" t="s">
        <v>171</v>
      </c>
      <c r="C11" s="47" t="s">
        <v>174</v>
      </c>
      <c r="D11" s="48"/>
      <c r="E11" s="49">
        <v>763176000</v>
      </c>
      <c r="F11" s="48"/>
      <c r="G11" s="16">
        <v>0</v>
      </c>
      <c r="H11" s="16">
        <v>0</v>
      </c>
      <c r="I11" s="16">
        <v>0</v>
      </c>
      <c r="J11" s="49">
        <v>0</v>
      </c>
      <c r="K11" s="48"/>
      <c r="L11" s="52">
        <v>763176000</v>
      </c>
      <c r="M11" s="51"/>
    </row>
    <row r="12" spans="1:13" ht="56.25">
      <c r="A12" s="13" t="s">
        <v>175</v>
      </c>
      <c r="B12" s="14" t="s">
        <v>171</v>
      </c>
      <c r="C12" s="47" t="s">
        <v>176</v>
      </c>
      <c r="D12" s="48"/>
      <c r="E12" s="49">
        <v>192052550</v>
      </c>
      <c r="F12" s="48"/>
      <c r="G12" s="16">
        <v>0</v>
      </c>
      <c r="H12" s="16">
        <v>0</v>
      </c>
      <c r="I12" s="16">
        <v>0</v>
      </c>
      <c r="J12" s="49">
        <v>0</v>
      </c>
      <c r="K12" s="48"/>
      <c r="L12" s="52">
        <v>192052550</v>
      </c>
      <c r="M12" s="51"/>
    </row>
    <row r="13" spans="1:13" ht="67.5">
      <c r="A13" s="13" t="s">
        <v>177</v>
      </c>
      <c r="B13" s="14" t="s">
        <v>171</v>
      </c>
      <c r="C13" s="47" t="s">
        <v>178</v>
      </c>
      <c r="D13" s="48"/>
      <c r="E13" s="49">
        <v>-37204000</v>
      </c>
      <c r="F13" s="48"/>
      <c r="G13" s="16">
        <v>0</v>
      </c>
      <c r="H13" s="16">
        <v>0</v>
      </c>
      <c r="I13" s="16">
        <v>0</v>
      </c>
      <c r="J13" s="49">
        <v>0</v>
      </c>
      <c r="K13" s="48"/>
      <c r="L13" s="52">
        <v>-37204000</v>
      </c>
      <c r="M13" s="51"/>
    </row>
    <row r="14" spans="1:13" ht="67.5">
      <c r="A14" s="13" t="s">
        <v>179</v>
      </c>
      <c r="B14" s="14" t="s">
        <v>171</v>
      </c>
      <c r="C14" s="47" t="s">
        <v>180</v>
      </c>
      <c r="D14" s="48"/>
      <c r="E14" s="49">
        <v>30000000</v>
      </c>
      <c r="F14" s="48"/>
      <c r="G14" s="16">
        <v>0</v>
      </c>
      <c r="H14" s="16">
        <v>0</v>
      </c>
      <c r="I14" s="16">
        <v>0</v>
      </c>
      <c r="J14" s="49">
        <v>0</v>
      </c>
      <c r="K14" s="48"/>
      <c r="L14" s="52">
        <v>30000000</v>
      </c>
      <c r="M14" s="51"/>
    </row>
    <row r="15" spans="1:13" ht="135">
      <c r="A15" s="13" t="s">
        <v>181</v>
      </c>
      <c r="B15" s="14" t="s">
        <v>171</v>
      </c>
      <c r="C15" s="47" t="s">
        <v>182</v>
      </c>
      <c r="D15" s="48"/>
      <c r="E15" s="49">
        <v>0</v>
      </c>
      <c r="F15" s="48"/>
      <c r="G15" s="16">
        <v>866295435.04</v>
      </c>
      <c r="H15" s="16">
        <v>0</v>
      </c>
      <c r="I15" s="16">
        <v>0</v>
      </c>
      <c r="J15" s="49">
        <v>866295435.04</v>
      </c>
      <c r="K15" s="48"/>
      <c r="L15" s="52">
        <v>0</v>
      </c>
      <c r="M15" s="51"/>
    </row>
    <row r="16" spans="1:13" ht="22.5">
      <c r="A16" s="13" t="s">
        <v>183</v>
      </c>
      <c r="B16" s="14" t="s">
        <v>184</v>
      </c>
      <c r="C16" s="47" t="s">
        <v>47</v>
      </c>
      <c r="D16" s="48"/>
      <c r="E16" s="49" t="s">
        <v>48</v>
      </c>
      <c r="F16" s="48"/>
      <c r="G16" s="16" t="s">
        <v>48</v>
      </c>
      <c r="H16" s="16" t="s">
        <v>48</v>
      </c>
      <c r="I16" s="16" t="s">
        <v>48</v>
      </c>
      <c r="J16" s="49" t="s">
        <v>48</v>
      </c>
      <c r="K16" s="48"/>
      <c r="L16" s="52" t="s">
        <v>48</v>
      </c>
      <c r="M16" s="51"/>
    </row>
    <row r="17" spans="1:13" ht="14.25">
      <c r="A17" s="18" t="s">
        <v>172</v>
      </c>
      <c r="B17" s="19"/>
      <c r="C17" s="53"/>
      <c r="D17" s="54"/>
      <c r="E17" s="55"/>
      <c r="F17" s="54"/>
      <c r="G17" s="21"/>
      <c r="H17" s="21"/>
      <c r="I17" s="21"/>
      <c r="J17" s="55"/>
      <c r="K17" s="54"/>
      <c r="L17" s="56"/>
      <c r="M17" s="57"/>
    </row>
    <row r="18" spans="1:13" ht="14.25">
      <c r="A18" s="28"/>
      <c r="B18" s="29"/>
      <c r="C18" s="47" t="s">
        <v>185</v>
      </c>
      <c r="D18" s="48"/>
      <c r="E18" s="49" t="s">
        <v>48</v>
      </c>
      <c r="F18" s="48"/>
      <c r="G18" s="16" t="s">
        <v>48</v>
      </c>
      <c r="H18" s="16" t="s">
        <v>48</v>
      </c>
      <c r="I18" s="16" t="s">
        <v>48</v>
      </c>
      <c r="J18" s="49" t="s">
        <v>48</v>
      </c>
      <c r="K18" s="48"/>
      <c r="L18" s="52" t="s">
        <v>48</v>
      </c>
      <c r="M18" s="51"/>
    </row>
    <row r="19" spans="1:13" ht="14.25">
      <c r="A19" s="13" t="s">
        <v>186</v>
      </c>
      <c r="B19" s="14" t="s">
        <v>187</v>
      </c>
      <c r="C19" s="47" t="s">
        <v>188</v>
      </c>
      <c r="D19" s="48"/>
      <c r="E19" s="49" t="s">
        <v>48</v>
      </c>
      <c r="F19" s="48"/>
      <c r="G19" s="15" t="s">
        <v>47</v>
      </c>
      <c r="H19" s="16" t="s">
        <v>48</v>
      </c>
      <c r="I19" s="16" t="s">
        <v>48</v>
      </c>
      <c r="J19" s="49" t="s">
        <v>48</v>
      </c>
      <c r="K19" s="48"/>
      <c r="L19" s="52">
        <v>0</v>
      </c>
      <c r="M19" s="51"/>
    </row>
    <row r="20" spans="1:13" ht="22.5">
      <c r="A20" s="13" t="s">
        <v>189</v>
      </c>
      <c r="B20" s="14" t="s">
        <v>187</v>
      </c>
      <c r="C20" s="47" t="s">
        <v>190</v>
      </c>
      <c r="D20" s="48"/>
      <c r="E20" s="49" t="s">
        <v>48</v>
      </c>
      <c r="F20" s="48"/>
      <c r="G20" s="15" t="s">
        <v>47</v>
      </c>
      <c r="H20" s="16" t="s">
        <v>48</v>
      </c>
      <c r="I20" s="16" t="s">
        <v>48</v>
      </c>
      <c r="J20" s="49" t="s">
        <v>48</v>
      </c>
      <c r="K20" s="48"/>
      <c r="L20" s="52">
        <v>0</v>
      </c>
      <c r="M20" s="51"/>
    </row>
    <row r="21" spans="1:13" ht="14.25">
      <c r="A21" s="13" t="s">
        <v>191</v>
      </c>
      <c r="B21" s="14" t="s">
        <v>192</v>
      </c>
      <c r="C21" s="47" t="s">
        <v>193</v>
      </c>
      <c r="D21" s="48"/>
      <c r="E21" s="49" t="s">
        <v>48</v>
      </c>
      <c r="F21" s="48"/>
      <c r="G21" s="15" t="s">
        <v>47</v>
      </c>
      <c r="H21" s="16" t="s">
        <v>48</v>
      </c>
      <c r="I21" s="16" t="s">
        <v>48</v>
      </c>
      <c r="J21" s="49" t="s">
        <v>48</v>
      </c>
      <c r="K21" s="48"/>
      <c r="L21" s="50" t="s">
        <v>47</v>
      </c>
      <c r="M21" s="51"/>
    </row>
    <row r="22" spans="1:13" ht="14.25">
      <c r="A22" s="28"/>
      <c r="B22" s="29"/>
      <c r="C22" s="47" t="s">
        <v>185</v>
      </c>
      <c r="D22" s="48"/>
      <c r="E22" s="49" t="s">
        <v>48</v>
      </c>
      <c r="F22" s="48"/>
      <c r="G22" s="15" t="s">
        <v>47</v>
      </c>
      <c r="H22" s="16" t="s">
        <v>48</v>
      </c>
      <c r="I22" s="16" t="s">
        <v>48</v>
      </c>
      <c r="J22" s="49" t="s">
        <v>48</v>
      </c>
      <c r="K22" s="48"/>
      <c r="L22" s="50" t="s">
        <v>47</v>
      </c>
      <c r="M22" s="51"/>
    </row>
    <row r="23" spans="1:13" ht="14.25">
      <c r="A23" s="13" t="s">
        <v>194</v>
      </c>
      <c r="B23" s="14" t="s">
        <v>195</v>
      </c>
      <c r="C23" s="47" t="s">
        <v>196</v>
      </c>
      <c r="D23" s="48"/>
      <c r="E23" s="49" t="s">
        <v>48</v>
      </c>
      <c r="F23" s="48"/>
      <c r="G23" s="15" t="s">
        <v>47</v>
      </c>
      <c r="H23" s="16" t="s">
        <v>48</v>
      </c>
      <c r="I23" s="16" t="s">
        <v>48</v>
      </c>
      <c r="J23" s="49" t="s">
        <v>48</v>
      </c>
      <c r="K23" s="48"/>
      <c r="L23" s="50" t="s">
        <v>47</v>
      </c>
      <c r="M23" s="51"/>
    </row>
    <row r="24" spans="1:13" ht="14.25">
      <c r="A24" s="28"/>
      <c r="B24" s="29"/>
      <c r="C24" s="47" t="s">
        <v>185</v>
      </c>
      <c r="D24" s="48"/>
      <c r="E24" s="49" t="s">
        <v>48</v>
      </c>
      <c r="F24" s="48"/>
      <c r="G24" s="15" t="s">
        <v>47</v>
      </c>
      <c r="H24" s="16" t="s">
        <v>48</v>
      </c>
      <c r="I24" s="16" t="s">
        <v>48</v>
      </c>
      <c r="J24" s="49" t="s">
        <v>48</v>
      </c>
      <c r="K24" s="48"/>
      <c r="L24" s="50" t="s">
        <v>47</v>
      </c>
      <c r="M24" s="51"/>
    </row>
    <row r="25" spans="1:13" ht="56.25">
      <c r="A25" s="13" t="s">
        <v>197</v>
      </c>
      <c r="B25" s="14" t="s">
        <v>187</v>
      </c>
      <c r="C25" s="47" t="s">
        <v>198</v>
      </c>
      <c r="D25" s="48"/>
      <c r="E25" s="49" t="s">
        <v>48</v>
      </c>
      <c r="F25" s="48"/>
      <c r="G25" s="15" t="s">
        <v>47</v>
      </c>
      <c r="H25" s="16" t="s">
        <v>48</v>
      </c>
      <c r="I25" s="16" t="s">
        <v>48</v>
      </c>
      <c r="J25" s="49" t="s">
        <v>48</v>
      </c>
      <c r="K25" s="48"/>
      <c r="L25" s="52">
        <v>0</v>
      </c>
      <c r="M25" s="51"/>
    </row>
    <row r="26" spans="1:13" ht="45">
      <c r="A26" s="13" t="s">
        <v>199</v>
      </c>
      <c r="B26" s="14" t="s">
        <v>192</v>
      </c>
      <c r="C26" s="47" t="s">
        <v>200</v>
      </c>
      <c r="D26" s="48"/>
      <c r="E26" s="49" t="s">
        <v>48</v>
      </c>
      <c r="F26" s="48"/>
      <c r="G26" s="15" t="s">
        <v>47</v>
      </c>
      <c r="H26" s="16" t="s">
        <v>48</v>
      </c>
      <c r="I26" s="16" t="s">
        <v>48</v>
      </c>
      <c r="J26" s="49" t="s">
        <v>48</v>
      </c>
      <c r="K26" s="48"/>
      <c r="L26" s="50" t="s">
        <v>47</v>
      </c>
      <c r="M26" s="51"/>
    </row>
    <row r="27" spans="1:13" ht="14.25">
      <c r="A27" s="28"/>
      <c r="B27" s="29"/>
      <c r="C27" s="47" t="s">
        <v>185</v>
      </c>
      <c r="D27" s="48"/>
      <c r="E27" s="49" t="s">
        <v>48</v>
      </c>
      <c r="F27" s="48"/>
      <c r="G27" s="15" t="s">
        <v>47</v>
      </c>
      <c r="H27" s="16" t="s">
        <v>48</v>
      </c>
      <c r="I27" s="16" t="s">
        <v>48</v>
      </c>
      <c r="J27" s="49" t="s">
        <v>48</v>
      </c>
      <c r="K27" s="48"/>
      <c r="L27" s="50" t="s">
        <v>47</v>
      </c>
      <c r="M27" s="51"/>
    </row>
    <row r="28" spans="1:13" ht="45">
      <c r="A28" s="13" t="s">
        <v>201</v>
      </c>
      <c r="B28" s="14" t="s">
        <v>195</v>
      </c>
      <c r="C28" s="47" t="s">
        <v>202</v>
      </c>
      <c r="D28" s="48"/>
      <c r="E28" s="49" t="s">
        <v>48</v>
      </c>
      <c r="F28" s="48"/>
      <c r="G28" s="15" t="s">
        <v>47</v>
      </c>
      <c r="H28" s="16" t="s">
        <v>48</v>
      </c>
      <c r="I28" s="16" t="s">
        <v>48</v>
      </c>
      <c r="J28" s="49" t="s">
        <v>48</v>
      </c>
      <c r="K28" s="48"/>
      <c r="L28" s="50" t="s">
        <v>47</v>
      </c>
      <c r="M28" s="51"/>
    </row>
    <row r="29" spans="1:13" ht="14.25">
      <c r="A29" s="28"/>
      <c r="B29" s="29"/>
      <c r="C29" s="47" t="s">
        <v>185</v>
      </c>
      <c r="D29" s="48"/>
      <c r="E29" s="49" t="s">
        <v>48</v>
      </c>
      <c r="F29" s="48"/>
      <c r="G29" s="15" t="s">
        <v>47</v>
      </c>
      <c r="H29" s="16" t="s">
        <v>48</v>
      </c>
      <c r="I29" s="16" t="s">
        <v>48</v>
      </c>
      <c r="J29" s="49" t="s">
        <v>48</v>
      </c>
      <c r="K29" s="48"/>
      <c r="L29" s="50" t="s">
        <v>47</v>
      </c>
      <c r="M29" s="51"/>
    </row>
    <row r="30" spans="1:13" ht="22.5">
      <c r="A30" s="13" t="s">
        <v>203</v>
      </c>
      <c r="B30" s="14" t="s">
        <v>204</v>
      </c>
      <c r="C30" s="47" t="s">
        <v>47</v>
      </c>
      <c r="D30" s="48"/>
      <c r="E30" s="47" t="s">
        <v>47</v>
      </c>
      <c r="F30" s="48"/>
      <c r="G30" s="16">
        <v>-10881050180.13</v>
      </c>
      <c r="H30" s="16">
        <v>0</v>
      </c>
      <c r="I30" s="16" t="s">
        <v>48</v>
      </c>
      <c r="J30" s="49">
        <v>-10881050180.13</v>
      </c>
      <c r="K30" s="48"/>
      <c r="L30" s="50" t="s">
        <v>47</v>
      </c>
      <c r="M30" s="51"/>
    </row>
    <row r="31" spans="1:13" ht="12.75">
      <c r="A31" s="3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</sheetData>
  <sheetProtection/>
  <mergeCells count="110">
    <mergeCell ref="A1:M1"/>
    <mergeCell ref="A2:M2"/>
    <mergeCell ref="A3:M3"/>
    <mergeCell ref="A4:A5"/>
    <mergeCell ref="B4:B5"/>
    <mergeCell ref="C4:D5"/>
    <mergeCell ref="E4:F5"/>
    <mergeCell ref="G4:K4"/>
    <mergeCell ref="L4:M5"/>
    <mergeCell ref="J5:K5"/>
    <mergeCell ref="C6:D6"/>
    <mergeCell ref="E6:F6"/>
    <mergeCell ref="J6:K6"/>
    <mergeCell ref="L6:M6"/>
    <mergeCell ref="C7:D7"/>
    <mergeCell ref="E7:F7"/>
    <mergeCell ref="J7:K7"/>
    <mergeCell ref="L7:M7"/>
    <mergeCell ref="C8:D8"/>
    <mergeCell ref="E8:F8"/>
    <mergeCell ref="J8:K8"/>
    <mergeCell ref="L8:M8"/>
    <mergeCell ref="C9:D9"/>
    <mergeCell ref="E9:F9"/>
    <mergeCell ref="J9:K9"/>
    <mergeCell ref="L9:M9"/>
    <mergeCell ref="C10:D10"/>
    <mergeCell ref="E10:F10"/>
    <mergeCell ref="J10:K10"/>
    <mergeCell ref="L10:M10"/>
    <mergeCell ref="C11:D11"/>
    <mergeCell ref="E11:F11"/>
    <mergeCell ref="J11:K11"/>
    <mergeCell ref="L11:M11"/>
    <mergeCell ref="C12:D12"/>
    <mergeCell ref="E12:F12"/>
    <mergeCell ref="J12:K12"/>
    <mergeCell ref="L12:M12"/>
    <mergeCell ref="C13:D13"/>
    <mergeCell ref="E13:F13"/>
    <mergeCell ref="J13:K13"/>
    <mergeCell ref="L13:M13"/>
    <mergeCell ref="C14:D14"/>
    <mergeCell ref="E14:F14"/>
    <mergeCell ref="J14:K14"/>
    <mergeCell ref="L14:M14"/>
    <mergeCell ref="C15:D15"/>
    <mergeCell ref="E15:F15"/>
    <mergeCell ref="J15:K15"/>
    <mergeCell ref="L15:M15"/>
    <mergeCell ref="C16:D16"/>
    <mergeCell ref="E16:F16"/>
    <mergeCell ref="J16:K16"/>
    <mergeCell ref="L16:M16"/>
    <mergeCell ref="C17:D17"/>
    <mergeCell ref="E17:F17"/>
    <mergeCell ref="J17:K17"/>
    <mergeCell ref="L17:M17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  <mergeCell ref="J20:K20"/>
    <mergeCell ref="L20:M20"/>
    <mergeCell ref="C21:D21"/>
    <mergeCell ref="E21:F21"/>
    <mergeCell ref="J21:K21"/>
    <mergeCell ref="L21:M21"/>
    <mergeCell ref="C22:D22"/>
    <mergeCell ref="E22:F22"/>
    <mergeCell ref="J22:K22"/>
    <mergeCell ref="L22:M22"/>
    <mergeCell ref="C23:D23"/>
    <mergeCell ref="E23:F23"/>
    <mergeCell ref="J23:K23"/>
    <mergeCell ref="L23:M23"/>
    <mergeCell ref="C24:D24"/>
    <mergeCell ref="E24:F24"/>
    <mergeCell ref="J24:K24"/>
    <mergeCell ref="L24:M24"/>
    <mergeCell ref="C25:D25"/>
    <mergeCell ref="E25:F25"/>
    <mergeCell ref="J25:K25"/>
    <mergeCell ref="L25:M25"/>
    <mergeCell ref="J29:K29"/>
    <mergeCell ref="L29:M29"/>
    <mergeCell ref="C26:D26"/>
    <mergeCell ref="E26:F26"/>
    <mergeCell ref="J26:K26"/>
    <mergeCell ref="L26:M26"/>
    <mergeCell ref="C27:D27"/>
    <mergeCell ref="E27:F27"/>
    <mergeCell ref="J27:K27"/>
    <mergeCell ref="L27:M27"/>
    <mergeCell ref="C30:D30"/>
    <mergeCell ref="E30:F30"/>
    <mergeCell ref="J30:K30"/>
    <mergeCell ref="L30:M30"/>
    <mergeCell ref="C28:D28"/>
    <mergeCell ref="E28:F28"/>
    <mergeCell ref="J28:K28"/>
    <mergeCell ref="L28:M28"/>
    <mergeCell ref="C29:D29"/>
    <mergeCell ref="E29:F2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4" width="10.00390625" style="0" customWidth="1"/>
    <col min="5" max="6" width="12.57421875" style="0" customWidth="1"/>
    <col min="7" max="9" width="15.00390625" style="0" customWidth="1"/>
    <col min="10" max="10" width="8.00390625" style="0" customWidth="1"/>
    <col min="11" max="11" width="7.00390625" style="0" customWidth="1"/>
    <col min="12" max="13" width="12.57421875" style="0" customWidth="1"/>
  </cols>
  <sheetData>
    <row r="1" spans="1:13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68" t="s">
        <v>205</v>
      </c>
      <c r="M1" s="36"/>
    </row>
    <row r="2" spans="1:13" ht="21.75" customHeight="1">
      <c r="A2" s="40" t="s">
        <v>27</v>
      </c>
      <c r="B2" s="40" t="s">
        <v>28</v>
      </c>
      <c r="C2" s="40" t="s">
        <v>167</v>
      </c>
      <c r="D2" s="54"/>
      <c r="E2" s="40" t="s">
        <v>30</v>
      </c>
      <c r="F2" s="54"/>
      <c r="G2" s="40" t="s">
        <v>31</v>
      </c>
      <c r="H2" s="41"/>
      <c r="I2" s="41"/>
      <c r="J2" s="41"/>
      <c r="K2" s="42"/>
      <c r="L2" s="40" t="s">
        <v>32</v>
      </c>
      <c r="M2" s="54"/>
    </row>
    <row r="3" spans="1:13" ht="33.75" customHeight="1">
      <c r="A3" s="39"/>
      <c r="B3" s="39"/>
      <c r="C3" s="60"/>
      <c r="D3" s="48"/>
      <c r="E3" s="60"/>
      <c r="F3" s="48"/>
      <c r="G3" s="11" t="s">
        <v>33</v>
      </c>
      <c r="H3" s="11" t="s">
        <v>34</v>
      </c>
      <c r="I3" s="11" t="s">
        <v>35</v>
      </c>
      <c r="J3" s="40" t="s">
        <v>36</v>
      </c>
      <c r="K3" s="42"/>
      <c r="L3" s="60"/>
      <c r="M3" s="48"/>
    </row>
    <row r="4" spans="1:13" ht="14.25">
      <c r="A4" s="11" t="s">
        <v>37</v>
      </c>
      <c r="B4" s="12" t="s">
        <v>38</v>
      </c>
      <c r="C4" s="58" t="s">
        <v>39</v>
      </c>
      <c r="D4" s="59"/>
      <c r="E4" s="58" t="s">
        <v>40</v>
      </c>
      <c r="F4" s="59"/>
      <c r="G4" s="12" t="s">
        <v>41</v>
      </c>
      <c r="H4" s="12" t="s">
        <v>42</v>
      </c>
      <c r="I4" s="12" t="s">
        <v>43</v>
      </c>
      <c r="J4" s="58" t="s">
        <v>44</v>
      </c>
      <c r="K4" s="59"/>
      <c r="L4" s="58" t="s">
        <v>45</v>
      </c>
      <c r="M4" s="59"/>
    </row>
    <row r="5" spans="1:13" ht="33.75">
      <c r="A5" s="13" t="s">
        <v>206</v>
      </c>
      <c r="B5" s="14" t="s">
        <v>207</v>
      </c>
      <c r="C5" s="47" t="s">
        <v>47</v>
      </c>
      <c r="D5" s="48"/>
      <c r="E5" s="66" t="s">
        <v>47</v>
      </c>
      <c r="F5" s="48"/>
      <c r="G5" s="16">
        <v>-10881050180.13</v>
      </c>
      <c r="H5" s="16">
        <v>0</v>
      </c>
      <c r="I5" s="15" t="s">
        <v>47</v>
      </c>
      <c r="J5" s="49">
        <v>-10881050180.13</v>
      </c>
      <c r="K5" s="48"/>
      <c r="L5" s="67" t="s">
        <v>47</v>
      </c>
      <c r="M5" s="51"/>
    </row>
    <row r="6" spans="1:13" ht="14.25">
      <c r="A6" s="18" t="s">
        <v>172</v>
      </c>
      <c r="B6" s="19"/>
      <c r="C6" s="53"/>
      <c r="D6" s="54"/>
      <c r="E6" s="55"/>
      <c r="F6" s="54"/>
      <c r="G6" s="21"/>
      <c r="H6" s="21"/>
      <c r="I6" s="21"/>
      <c r="J6" s="55"/>
      <c r="K6" s="54"/>
      <c r="L6" s="56"/>
      <c r="M6" s="57"/>
    </row>
    <row r="7" spans="1:13" ht="22.5">
      <c r="A7" s="13" t="s">
        <v>208</v>
      </c>
      <c r="B7" s="14" t="s">
        <v>209</v>
      </c>
      <c r="C7" s="47" t="s">
        <v>47</v>
      </c>
      <c r="D7" s="48"/>
      <c r="E7" s="47" t="s">
        <v>47</v>
      </c>
      <c r="F7" s="48"/>
      <c r="G7" s="16">
        <v>-13013640839.2</v>
      </c>
      <c r="H7" s="16">
        <v>0</v>
      </c>
      <c r="I7" s="15" t="s">
        <v>47</v>
      </c>
      <c r="J7" s="49">
        <v>-13013640839.2</v>
      </c>
      <c r="K7" s="48"/>
      <c r="L7" s="50" t="s">
        <v>47</v>
      </c>
      <c r="M7" s="51"/>
    </row>
    <row r="8" spans="1:13" ht="33.75">
      <c r="A8" s="13" t="s">
        <v>210</v>
      </c>
      <c r="B8" s="14" t="s">
        <v>211</v>
      </c>
      <c r="C8" s="47" t="s">
        <v>47</v>
      </c>
      <c r="D8" s="48"/>
      <c r="E8" s="47" t="s">
        <v>47</v>
      </c>
      <c r="F8" s="48"/>
      <c r="G8" s="16">
        <v>2132590659.07</v>
      </c>
      <c r="H8" s="16">
        <v>0</v>
      </c>
      <c r="I8" s="15" t="s">
        <v>47</v>
      </c>
      <c r="J8" s="49">
        <v>2132590659.07</v>
      </c>
      <c r="K8" s="48"/>
      <c r="L8" s="50" t="s">
        <v>47</v>
      </c>
      <c r="M8" s="51"/>
    </row>
    <row r="9" spans="1:13" ht="22.5">
      <c r="A9" s="13" t="s">
        <v>212</v>
      </c>
      <c r="B9" s="14" t="s">
        <v>213</v>
      </c>
      <c r="C9" s="47" t="s">
        <v>47</v>
      </c>
      <c r="D9" s="48"/>
      <c r="E9" s="47" t="s">
        <v>47</v>
      </c>
      <c r="F9" s="48"/>
      <c r="G9" s="15" t="s">
        <v>47</v>
      </c>
      <c r="H9" s="16" t="s">
        <v>48</v>
      </c>
      <c r="I9" s="16" t="s">
        <v>48</v>
      </c>
      <c r="J9" s="49" t="s">
        <v>48</v>
      </c>
      <c r="K9" s="48"/>
      <c r="L9" s="50" t="s">
        <v>47</v>
      </c>
      <c r="M9" s="51"/>
    </row>
    <row r="10" spans="1:13" ht="14.25">
      <c r="A10" s="18" t="s">
        <v>49</v>
      </c>
      <c r="B10" s="19"/>
      <c r="C10" s="53"/>
      <c r="D10" s="54"/>
      <c r="E10" s="55"/>
      <c r="F10" s="54"/>
      <c r="G10" s="21"/>
      <c r="H10" s="21"/>
      <c r="I10" s="21"/>
      <c r="J10" s="55"/>
      <c r="K10" s="54"/>
      <c r="L10" s="56"/>
      <c r="M10" s="57"/>
    </row>
    <row r="11" spans="1:13" ht="22.5">
      <c r="A11" s="13" t="s">
        <v>214</v>
      </c>
      <c r="B11" s="14" t="s">
        <v>215</v>
      </c>
      <c r="C11" s="47" t="s">
        <v>47</v>
      </c>
      <c r="D11" s="48"/>
      <c r="E11" s="47" t="s">
        <v>47</v>
      </c>
      <c r="F11" s="48"/>
      <c r="G11" s="15" t="s">
        <v>47</v>
      </c>
      <c r="H11" s="16" t="s">
        <v>48</v>
      </c>
      <c r="I11" s="16" t="s">
        <v>48</v>
      </c>
      <c r="J11" s="49" t="s">
        <v>48</v>
      </c>
      <c r="K11" s="48"/>
      <c r="L11" s="50" t="s">
        <v>47</v>
      </c>
      <c r="M11" s="51"/>
    </row>
    <row r="12" spans="1:13" ht="22.5">
      <c r="A12" s="13" t="s">
        <v>216</v>
      </c>
      <c r="B12" s="14" t="s">
        <v>217</v>
      </c>
      <c r="C12" s="47" t="s">
        <v>47</v>
      </c>
      <c r="D12" s="48"/>
      <c r="E12" s="47" t="s">
        <v>47</v>
      </c>
      <c r="F12" s="48"/>
      <c r="G12" s="15" t="s">
        <v>47</v>
      </c>
      <c r="H12" s="16" t="s">
        <v>48</v>
      </c>
      <c r="I12" s="16" t="s">
        <v>48</v>
      </c>
      <c r="J12" s="49" t="s">
        <v>48</v>
      </c>
      <c r="K12" s="48"/>
      <c r="L12" s="50" t="s">
        <v>47</v>
      </c>
      <c r="M12" s="51"/>
    </row>
    <row r="13" spans="1:13" ht="12.75">
      <c r="A13" s="30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2.75">
      <c r="A14" s="32"/>
      <c r="B14" s="32"/>
      <c r="C14" s="1"/>
      <c r="D14" s="1"/>
      <c r="E14" s="1"/>
      <c r="F14" s="1"/>
      <c r="G14" s="1"/>
    </row>
    <row r="15" spans="1:7" ht="12.75">
      <c r="A15" s="32"/>
      <c r="B15" s="32"/>
      <c r="C15" s="1"/>
      <c r="D15" s="1"/>
      <c r="E15" s="1"/>
      <c r="F15" s="1"/>
      <c r="G15" s="1"/>
    </row>
    <row r="16" spans="1:7" ht="12.75">
      <c r="A16" s="32"/>
      <c r="B16" s="32"/>
      <c r="C16" s="1"/>
      <c r="D16" s="1"/>
      <c r="E16" s="1"/>
      <c r="F16" s="1"/>
      <c r="G16" s="1"/>
    </row>
    <row r="17" spans="1:7" ht="16.5" customHeight="1">
      <c r="A17" s="62" t="s">
        <v>218</v>
      </c>
      <c r="B17" s="36"/>
      <c r="C17" s="33"/>
      <c r="D17" s="1"/>
      <c r="E17" s="63" t="s">
        <v>219</v>
      </c>
      <c r="F17" s="64"/>
      <c r="G17" s="64"/>
    </row>
    <row r="18" spans="1:7" ht="16.5" customHeight="1">
      <c r="A18" s="36"/>
      <c r="B18" s="36"/>
      <c r="C18" s="34" t="s">
        <v>220</v>
      </c>
      <c r="D18" s="1"/>
      <c r="E18" s="65" t="s">
        <v>221</v>
      </c>
      <c r="F18" s="36"/>
      <c r="G18" s="36"/>
    </row>
    <row r="19" spans="1:7" ht="12.75">
      <c r="A19" s="32"/>
      <c r="B19" s="32"/>
      <c r="C19" s="8"/>
      <c r="D19" s="1"/>
      <c r="E19" s="8"/>
      <c r="F19" s="8"/>
      <c r="G19" s="8"/>
    </row>
    <row r="20" spans="1:7" ht="14.25">
      <c r="A20" s="62" t="s">
        <v>222</v>
      </c>
      <c r="B20" s="36"/>
      <c r="C20" s="33"/>
      <c r="D20" s="1"/>
      <c r="E20" s="63" t="s">
        <v>223</v>
      </c>
      <c r="F20" s="64"/>
      <c r="G20" s="64"/>
    </row>
    <row r="21" spans="1:7" ht="12.75">
      <c r="A21" s="36"/>
      <c r="B21" s="36"/>
      <c r="C21" s="34" t="s">
        <v>220</v>
      </c>
      <c r="D21" s="1"/>
      <c r="E21" s="65" t="s">
        <v>221</v>
      </c>
      <c r="F21" s="36"/>
      <c r="G21" s="36"/>
    </row>
    <row r="22" spans="1:7" ht="12.75">
      <c r="A22" s="32"/>
      <c r="B22" s="32"/>
      <c r="C22" s="8"/>
      <c r="D22" s="1"/>
      <c r="E22" s="8"/>
      <c r="F22" s="8"/>
      <c r="G22" s="8"/>
    </row>
    <row r="23" spans="1:7" ht="14.25">
      <c r="A23" s="62" t="s">
        <v>222</v>
      </c>
      <c r="B23" s="36"/>
      <c r="C23" s="33"/>
      <c r="D23" s="1"/>
      <c r="E23" s="63" t="s">
        <v>223</v>
      </c>
      <c r="F23" s="64"/>
      <c r="G23" s="64"/>
    </row>
    <row r="24" spans="1:7" ht="12.75">
      <c r="A24" s="36"/>
      <c r="B24" s="36"/>
      <c r="C24" s="34" t="s">
        <v>220</v>
      </c>
      <c r="D24" s="1"/>
      <c r="E24" s="65" t="s">
        <v>221</v>
      </c>
      <c r="F24" s="36"/>
      <c r="G24" s="36"/>
    </row>
    <row r="25" spans="1:7" ht="12.75">
      <c r="A25" s="32"/>
      <c r="B25" s="32"/>
      <c r="C25" s="8"/>
      <c r="D25" s="1"/>
      <c r="E25" s="8"/>
      <c r="F25" s="8"/>
      <c r="G25" s="8"/>
    </row>
    <row r="26" spans="1:7" ht="12.75">
      <c r="A26" s="61" t="s">
        <v>224</v>
      </c>
      <c r="B26" s="36"/>
      <c r="C26" s="36"/>
      <c r="D26" s="36"/>
      <c r="E26" s="36"/>
      <c r="F26" s="36"/>
      <c r="G26" s="36"/>
    </row>
  </sheetData>
  <sheetProtection/>
  <mergeCells count="54">
    <mergeCell ref="L1:M1"/>
    <mergeCell ref="A2:A3"/>
    <mergeCell ref="B2:B3"/>
    <mergeCell ref="C2:D3"/>
    <mergeCell ref="E2:F3"/>
    <mergeCell ref="G2:K2"/>
    <mergeCell ref="L2:M3"/>
    <mergeCell ref="J3:K3"/>
    <mergeCell ref="C4:D4"/>
    <mergeCell ref="E4:F4"/>
    <mergeCell ref="J4:K4"/>
    <mergeCell ref="L4:M4"/>
    <mergeCell ref="C5:D5"/>
    <mergeCell ref="E5:F5"/>
    <mergeCell ref="J5:K5"/>
    <mergeCell ref="L5:M5"/>
    <mergeCell ref="C6:D6"/>
    <mergeCell ref="E6:F6"/>
    <mergeCell ref="J6:K6"/>
    <mergeCell ref="L6:M6"/>
    <mergeCell ref="C7:D7"/>
    <mergeCell ref="E7:F7"/>
    <mergeCell ref="J7:K7"/>
    <mergeCell ref="L7:M7"/>
    <mergeCell ref="C8:D8"/>
    <mergeCell ref="E8:F8"/>
    <mergeCell ref="J8:K8"/>
    <mergeCell ref="L8:M8"/>
    <mergeCell ref="C9:D9"/>
    <mergeCell ref="E9:F9"/>
    <mergeCell ref="J9:K9"/>
    <mergeCell ref="L9:M9"/>
    <mergeCell ref="C10:D10"/>
    <mergeCell ref="E10:F10"/>
    <mergeCell ref="J10:K10"/>
    <mergeCell ref="L10:M10"/>
    <mergeCell ref="C11:D11"/>
    <mergeCell ref="E11:F11"/>
    <mergeCell ref="J11:K11"/>
    <mergeCell ref="L11:M11"/>
    <mergeCell ref="C12:D12"/>
    <mergeCell ref="E12:F12"/>
    <mergeCell ref="J12:K12"/>
    <mergeCell ref="L12:M12"/>
    <mergeCell ref="A17:B18"/>
    <mergeCell ref="E17:G17"/>
    <mergeCell ref="E18:G18"/>
    <mergeCell ref="A26:G26"/>
    <mergeCell ref="A20:B21"/>
    <mergeCell ref="E20:G20"/>
    <mergeCell ref="E21:G21"/>
    <mergeCell ref="A23:B24"/>
    <mergeCell ref="E23:G23"/>
    <mergeCell ref="E24:G2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Базгиева Зарема Абубакаровна</dc:creator>
  <cp:keywords/>
  <dc:description/>
  <cp:lastModifiedBy>Арсимерзуева Элина Муслимовна</cp:lastModifiedBy>
  <dcterms:created xsi:type="dcterms:W3CDTF">2022-04-19T07:33:59Z</dcterms:created>
  <dcterms:modified xsi:type="dcterms:W3CDTF">2022-04-19T08:04:39Z</dcterms:modified>
  <cp:category/>
  <cp:version/>
  <cp:contentType/>
  <cp:contentStatus/>
</cp:coreProperties>
</file>