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activeTab="0"/>
  </bookViews>
  <sheets>
    <sheet name="Расходы" sheetId="1" r:id="rId1"/>
  </sheets>
  <definedNames>
    <definedName name="__bookmark_1">#REF!</definedName>
    <definedName name="__bookmark_10">#REF!</definedName>
    <definedName name="__bookmark_12">#REF!</definedName>
    <definedName name="__bookmark_15">#REF!</definedName>
    <definedName name="__bookmark_2">#REF!</definedName>
    <definedName name="__bookmark_4">'Расходы'!$A$5:$E$176</definedName>
    <definedName name="__bookmark_6">'Расходы'!$A$177:$E$178</definedName>
    <definedName name="__bookmark_7">#REF!</definedName>
    <definedName name="__bookmark_8">#REF!</definedName>
    <definedName name="__bookmark_9">#REF!</definedName>
  </definedNames>
  <calcPr fullCalcOnLoad="1"/>
</workbook>
</file>

<file path=xl/sharedStrings.xml><?xml version="1.0" encoding="utf-8"?>
<sst xmlns="http://schemas.openxmlformats.org/spreadsheetml/2006/main" count="352" uniqueCount="259">
  <si>
    <t>Наименование показателя</t>
  </si>
  <si>
    <t>1</t>
  </si>
  <si>
    <t>X</t>
  </si>
  <si>
    <t xml:space="preserve">     в том числе:</t>
  </si>
  <si>
    <t>0,00</t>
  </si>
  <si>
    <t>Дотации на выравнивание бюджетной обеспеченности</t>
  </si>
  <si>
    <t>Форма 0503127 с. 2</t>
  </si>
  <si>
    <t>Код расхода по бюджетной классификации</t>
  </si>
  <si>
    <t>Утвержден
ные бюджетные назначения</t>
  </si>
  <si>
    <t>Расходы бюджета - всего</t>
  </si>
  <si>
    <t>ОБЩЕГОСУДАРСТВЕННЫЕ ВОПРОСЫ</t>
  </si>
  <si>
    <t xml:space="preserve">300 0100 0000000000 000 </t>
  </si>
  <si>
    <t>Судебная система</t>
  </si>
  <si>
    <t xml:space="preserve">300 0105 0000000000 000 </t>
  </si>
  <si>
    <t>Реализация функций государственной судебной власти</t>
  </si>
  <si>
    <t xml:space="preserve">300 0105 9000000000 000 </t>
  </si>
  <si>
    <t xml:space="preserve">300 0105 9090000000 000 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</si>
  <si>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</si>
  <si>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 xml:space="preserve">300 0105 9090051200 000 </t>
  </si>
  <si>
    <t>Межбюджетные трансферты</t>
  </si>
  <si>
    <t xml:space="preserve">300 0105 9090051200 500 </t>
  </si>
  <si>
    <t>Субвенции</t>
  </si>
  <si>
    <t xml:space="preserve">300 0105 9090051200 530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</si>
  <si>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</si>
  <si>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300 0106 0000000000 000 </t>
  </si>
  <si>
    <t>Государственная программа "Обеспечение финансовой устойчивости Чеченской Республики"</t>
  </si>
  <si>
    <t xml:space="preserve">300 0106 1200000000 000 </t>
  </si>
  <si>
    <t>Комплекс процессных мероприятий</t>
  </si>
  <si>
    <t xml:space="preserve">300 0106 1230000000 000 </t>
  </si>
  <si>
    <t>Комплекс процессных мероприятий "Обеспечение выполнения функций государственных органов и обеспечивающих их учреждений"</t>
  </si>
  <si>
    <t xml:space="preserve">300 0106 1230100000 000 </t>
  </si>
  <si>
    <t>Расходы на выплаты по оплате труда работников государственных органов</t>
  </si>
  <si>
    <t xml:space="preserve">300 0106 1230190011 000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</si>
  <si>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</si>
  <si>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300 0106 1230190011 100 </t>
  </si>
  <si>
    <t>Расходы на выплаты персоналу государственных (муниципальных) органов</t>
  </si>
  <si>
    <t xml:space="preserve">300 0106 1230190011 120 </t>
  </si>
  <si>
    <t>Фонд оплаты труда государственных (муниципальных) органов</t>
  </si>
  <si>
    <t xml:space="preserve">300 0106 1230190011 121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</si>
  <si>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</si>
  <si>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300 0106 1230190011 129 </t>
  </si>
  <si>
    <t>Иные расходы</t>
  </si>
  <si>
    <t xml:space="preserve">300 0106 1230190119 000 </t>
  </si>
  <si>
    <t xml:space="preserve">300 0106 1230190119 100 </t>
  </si>
  <si>
    <t xml:space="preserve">300 0106 1230190119 120 </t>
  </si>
  <si>
    <t>Иные выплаты персоналу государственных (муниципальных) органов, за исключением фонда оплаты труда</t>
  </si>
  <si>
    <t xml:space="preserve">300 0106 1230190119 122 </t>
  </si>
  <si>
    <t>Закупка товаров, работ и услуг для обеспечения государственных (муниципальных) нужд</t>
  </si>
  <si>
    <t xml:space="preserve">300 0106 1230190119 200 </t>
  </si>
  <si>
    <t>Иные закупки товаров, работ и услуг для обеспечения государственных (муниципальных) нужд</t>
  </si>
  <si>
    <t xml:space="preserve">300 0106 1230190119 240 </t>
  </si>
  <si>
    <t>Прочая закупка товаров, работ и услуг</t>
  </si>
  <si>
    <t xml:space="preserve">300 0106 1230190119 244 </t>
  </si>
  <si>
    <t>Иные бюджетные ассигнования</t>
  </si>
  <si>
    <t xml:space="preserve">300 0106 1230190119 800 </t>
  </si>
  <si>
    <t>Уплата налогов, сборов и иных платежей</t>
  </si>
  <si>
    <t xml:space="preserve">300 0106 1230190119 850 </t>
  </si>
  <si>
    <t>Уплата иных платежей</t>
  </si>
  <si>
    <t xml:space="preserve">300 0106 1230190119 853 </t>
  </si>
  <si>
    <t>Фонд оплаты труда учреждений</t>
  </si>
  <si>
    <t xml:space="preserve">300 0106 1230190591 000 </t>
  </si>
  <si>
    <t xml:space="preserve">300 0106 1230190591 100 </t>
  </si>
  <si>
    <t>Расходы на выплаты персоналу казенных учреждений</t>
  </si>
  <si>
    <t xml:space="preserve">300 0106 1230190591 110 </t>
  </si>
  <si>
    <t xml:space="preserve">300 0106 1230190591 111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</si>
  <si>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</si>
  <si>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300 0106 1230190591 119 </t>
  </si>
  <si>
    <t>Оплата услуг связи</t>
  </si>
  <si>
    <t xml:space="preserve">300 0106 1230190592 000 </t>
  </si>
  <si>
    <t xml:space="preserve">300 0106 1230190592 200 </t>
  </si>
  <si>
    <t xml:space="preserve">300 0106 1230190592 240 </t>
  </si>
  <si>
    <t>Закупка товаров, работ и услуг в сфере информационно-коммуникационных технологий</t>
  </si>
  <si>
    <t xml:space="preserve">300 0106 1230190592 242 </t>
  </si>
  <si>
    <t xml:space="preserve">300 0106 1230190592 244 </t>
  </si>
  <si>
    <t>Оплата коммунальных услуг</t>
  </si>
  <si>
    <t xml:space="preserve">300 0106 1230190594 000 </t>
  </si>
  <si>
    <t xml:space="preserve">300 0106 1230190594 200 </t>
  </si>
  <si>
    <t xml:space="preserve">300 0106 1230190594 240 </t>
  </si>
  <si>
    <t xml:space="preserve">300 0106 1230190594 244 </t>
  </si>
  <si>
    <t>Закупка энергетических ресурсов</t>
  </si>
  <si>
    <t xml:space="preserve">300 0106 1230190594 247 </t>
  </si>
  <si>
    <t>Оплата услуг вневедомственной охраны</t>
  </si>
  <si>
    <t xml:space="preserve">300 0106 1230190595 000 </t>
  </si>
  <si>
    <t xml:space="preserve">300 0106 1230190595 200 </t>
  </si>
  <si>
    <t xml:space="preserve">300 0106 1230190595 240 </t>
  </si>
  <si>
    <t xml:space="preserve">300 0106 1230190595 244 </t>
  </si>
  <si>
    <t>Расходы на оплату имущественных налогов юридических лиц</t>
  </si>
  <si>
    <t xml:space="preserve">300 0106 1230190596 000 </t>
  </si>
  <si>
    <t xml:space="preserve">300 0106 1230190596 800 </t>
  </si>
  <si>
    <t xml:space="preserve">300 0106 1230190596 850 </t>
  </si>
  <si>
    <t>Уплата налога на имущество организаций и земельного налога</t>
  </si>
  <si>
    <t xml:space="preserve">300 0106 1230190596 851 </t>
  </si>
  <si>
    <t>Оплата услуг по аренде имущества</t>
  </si>
  <si>
    <t xml:space="preserve">300 0106 1230190597 000 </t>
  </si>
  <si>
    <t xml:space="preserve">300 0106 1230190597 200 </t>
  </si>
  <si>
    <t xml:space="preserve">300 0106 1230190597 240 </t>
  </si>
  <si>
    <t xml:space="preserve">300 0106 1230190597 244 </t>
  </si>
  <si>
    <t xml:space="preserve">300 0106 1230190599 000 </t>
  </si>
  <si>
    <t xml:space="preserve">300 0106 1230190599 100 </t>
  </si>
  <si>
    <t xml:space="preserve">300 0106 1230190599 110 </t>
  </si>
  <si>
    <t>Иные выплаты персоналу учреждений, за исключением фонда оплаты труда</t>
  </si>
  <si>
    <t xml:space="preserve">300 0106 1230190599 112 </t>
  </si>
  <si>
    <t xml:space="preserve">300 0106 1230190599 200 </t>
  </si>
  <si>
    <t xml:space="preserve">300 0106 1230190599 240 </t>
  </si>
  <si>
    <t xml:space="preserve">300 0106 1230190599 242 </t>
  </si>
  <si>
    <t xml:space="preserve">300 0106 1230190599 244 </t>
  </si>
  <si>
    <t>Другие общегосударственные вопросы</t>
  </si>
  <si>
    <t xml:space="preserve">300 0113 0000000000 000 </t>
  </si>
  <si>
    <t xml:space="preserve">300 0113 1200000000 000 </t>
  </si>
  <si>
    <t xml:space="preserve">300 0113 1230000000 000 </t>
  </si>
  <si>
    <t>Комплекс процессных мероприятий "Финансовое просвещение и информирование населения"</t>
  </si>
  <si>
    <t xml:space="preserve">300 0113 1230300000 000 </t>
  </si>
  <si>
    <t>Организация и проведение мероприятий по повышению финансовой грамотности населения Чеченской Республики</t>
  </si>
  <si>
    <t xml:space="preserve">300 0113 1230320150 000 </t>
  </si>
  <si>
    <t xml:space="preserve">300 0113 1230320150 200 </t>
  </si>
  <si>
    <t xml:space="preserve">300 0113 1230320150 240 </t>
  </si>
  <si>
    <t xml:space="preserve">300 0113 1230320150 244 </t>
  </si>
  <si>
    <t>Ведомственный проект</t>
  </si>
  <si>
    <t xml:space="preserve">300 0113 1240000000 000 </t>
  </si>
  <si>
    <t>Ведомственный проект "Содействие повышению качества управления государственными и муниципальными финансами"</t>
  </si>
  <si>
    <t xml:space="preserve">300 0113 1240100000 000 </t>
  </si>
  <si>
    <t>Мероприятия по повышению доходного потенциала и эффективности бюджетных расходов с использованием информационно-коммуникационных технологий</t>
  </si>
  <si>
    <t xml:space="preserve">300 0113 1240160270 000 </t>
  </si>
  <si>
    <t xml:space="preserve">300 0113 1240160270 200 </t>
  </si>
  <si>
    <t xml:space="preserve">300 0113 1240160270 240 </t>
  </si>
  <si>
    <t xml:space="preserve">300 0113 1240160270 242 </t>
  </si>
  <si>
    <t>Непрограммные расходы республиканских органов исполнительной власти</t>
  </si>
  <si>
    <t xml:space="preserve">300 0113 9900000000 000 </t>
  </si>
  <si>
    <t>Непрограммные мероприятия</t>
  </si>
  <si>
    <t xml:space="preserve">300 0113 9990000000 000 </t>
  </si>
  <si>
    <t>Субвенции федеральному бюджету на осуществление части переданных полномочий по составлению протоколов об административных правонарушениях, посягающих на общественный порядок и общественную безопасность</t>
  </si>
  <si>
    <t xml:space="preserve">300 0113 9990021580 000 </t>
  </si>
  <si>
    <t xml:space="preserve">300 0113 9990021580 500 </t>
  </si>
  <si>
    <t xml:space="preserve">300 0113 9990021580 530 </t>
  </si>
  <si>
    <t>Субвенции бюджетам муниципальных районов и городских округов Чеченской Республики для осуществления отдельных государственных полномочий Чеченской Республики по организации деятельности административных комиссий</t>
  </si>
  <si>
    <t xml:space="preserve">300 0113 9990041130 000 </t>
  </si>
  <si>
    <t xml:space="preserve">300 0113 9990041130 500 </t>
  </si>
  <si>
    <t xml:space="preserve">300 0113 9990041130 530 </t>
  </si>
  <si>
    <t>НАЦИОНАЛЬНАЯ ОБОРОНА</t>
  </si>
  <si>
    <t xml:space="preserve">300 0200 0000000000 000 </t>
  </si>
  <si>
    <t>Мобилизационная и вневойсковая подготовка</t>
  </si>
  <si>
    <t xml:space="preserve">300 0203 0000000000 000 </t>
  </si>
  <si>
    <t xml:space="preserve">300 0203 9900000000 000 </t>
  </si>
  <si>
    <t xml:space="preserve">300 0203 9990000000 000 </t>
  </si>
  <si>
    <t>Субвенции на осуществление первичного воинского учета на территориях, где отсутствуют военные комиссариаты (Межбюджетные трансферты)</t>
  </si>
  <si>
    <t xml:space="preserve">300 0203 9990051180 000 </t>
  </si>
  <si>
    <t xml:space="preserve">300 0203 9990051180 500 </t>
  </si>
  <si>
    <t xml:space="preserve">300 0203 9990051180 530 </t>
  </si>
  <si>
    <t>ОБРАЗОВАНИЕ</t>
  </si>
  <si>
    <t xml:space="preserve">300 0700 0000000000 000 </t>
  </si>
  <si>
    <t>Профессиональная подготовка, переподготовка и повышение квалификации</t>
  </si>
  <si>
    <t xml:space="preserve">300 0705 0000000000 000 </t>
  </si>
  <si>
    <t xml:space="preserve">300 0705 1200000000 000 </t>
  </si>
  <si>
    <t xml:space="preserve">300 0705 1230000000 000 </t>
  </si>
  <si>
    <t>Комплекс процессных мероприятий "Обеспечение реализации функций государственных учреждений"</t>
  </si>
  <si>
    <t xml:space="preserve">300 0705 1230200000 000 </t>
  </si>
  <si>
    <t xml:space="preserve">300 0705 1230290591 000 </t>
  </si>
  <si>
    <t>Предоставление субсидий бюджетным, автономным учреждениям и иным некоммерческим организациям</t>
  </si>
  <si>
    <t xml:space="preserve">300 0705 1230290591 600 </t>
  </si>
  <si>
    <t>Субсидии автономным учреждениям</t>
  </si>
  <si>
    <t xml:space="preserve">300 0705 1230290591 620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</si>
  <si>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</si>
  <si>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300 0705 1230290591 621 </t>
  </si>
  <si>
    <t xml:space="preserve">300 0705 1230290592 000 </t>
  </si>
  <si>
    <t xml:space="preserve">300 0705 1230290592 600 </t>
  </si>
  <si>
    <t xml:space="preserve">300 0705 1230290592 620 </t>
  </si>
  <si>
    <t xml:space="preserve">300 0705 1230290592 621 </t>
  </si>
  <si>
    <t xml:space="preserve">300 0705 1230290594 000 </t>
  </si>
  <si>
    <t xml:space="preserve">300 0705 1230290594 600 </t>
  </si>
  <si>
    <t xml:space="preserve">300 0705 1230290594 620 </t>
  </si>
  <si>
    <t xml:space="preserve">300 0705 1230290594 621 </t>
  </si>
  <si>
    <t>Налоги, пошлины и сборы</t>
  </si>
  <si>
    <t xml:space="preserve">300 0705 1230290596 000 </t>
  </si>
  <si>
    <t xml:space="preserve">300 0705 1230290596 600 </t>
  </si>
  <si>
    <t xml:space="preserve">300 0705 1230290596 620 </t>
  </si>
  <si>
    <t xml:space="preserve">300 0705 1230290596 621 </t>
  </si>
  <si>
    <t xml:space="preserve">300 0705 1230290597 000 </t>
  </si>
  <si>
    <t xml:space="preserve">300 0705 1230290597 600 </t>
  </si>
  <si>
    <t xml:space="preserve">300 0705 1230290597 620 </t>
  </si>
  <si>
    <t xml:space="preserve">300 0705 1230290597 621 </t>
  </si>
  <si>
    <t xml:space="preserve">300 0705 1230290599 000 </t>
  </si>
  <si>
    <t xml:space="preserve">300 0705 1230290599 600 </t>
  </si>
  <si>
    <t xml:space="preserve">300 0705 1230290599 620 </t>
  </si>
  <si>
    <t xml:space="preserve">300 0705 1230290599 621 </t>
  </si>
  <si>
    <t>СОЦИАЛЬНАЯ ПОЛИТИКА</t>
  </si>
  <si>
    <t xml:space="preserve">300 1000 0000000000 000 </t>
  </si>
  <si>
    <t>Социальное обеспечение населения</t>
  </si>
  <si>
    <t xml:space="preserve">300 1003 0000000000 000 </t>
  </si>
  <si>
    <t>Государственная программа "Развитие здравоохранения Чеченской Республики"</t>
  </si>
  <si>
    <t xml:space="preserve">300 1003 0100000000 000 </t>
  </si>
  <si>
    <t>Комплекс процессных мероприятий.</t>
  </si>
  <si>
    <t xml:space="preserve">300 1003 0130000000 000 </t>
  </si>
  <si>
    <t>Комплекс процессных мероприятий "Обеспечение территориальной программы государственных гарантий на территории Чеченской Республики"</t>
  </si>
  <si>
    <t xml:space="preserve">300 1003 0131000000 000 </t>
  </si>
  <si>
    <t>Обязательное медицинское страхование неработающего населения</t>
  </si>
  <si>
    <t xml:space="preserve">300 1003 0131060750 000 </t>
  </si>
  <si>
    <t>Социальное обеспечение и иные выплаты населению</t>
  </si>
  <si>
    <t xml:space="preserve">300 1003 0131060750 300 </t>
  </si>
  <si>
    <t>Социальные выплаты гражданам, кроме публичных нормативных социальных выплат</t>
  </si>
  <si>
    <t xml:space="preserve">300 1003 0131060750 320 </t>
  </si>
  <si>
    <t>Страховые взносы на обязательное медицинское страхование неработающего населения</t>
  </si>
  <si>
    <t xml:space="preserve">300 1003 0131060750 324 </t>
  </si>
  <si>
    <t>ОБСЛУЖИВАНИЕ ГОСУДАРСТВЕННОГО (МУНИЦИПАЛЬНОГО) ДОЛГА</t>
  </si>
  <si>
    <t xml:space="preserve">300 1300 0000000000 000 </t>
  </si>
  <si>
    <t>Обслуживание государственного (муниципального) внутреннего долга</t>
  </si>
  <si>
    <t xml:space="preserve">300 1301 0000000000 000 </t>
  </si>
  <si>
    <t xml:space="preserve">300 1301 1200000000 000 </t>
  </si>
  <si>
    <t xml:space="preserve">300 1301 1230000000 000 </t>
  </si>
  <si>
    <t>Комплекс процессных мероприятий "Обеспечение исполнения долговых обязательств Чеченской Республики"</t>
  </si>
  <si>
    <t xml:space="preserve">300 1301 1230500000 000 </t>
  </si>
  <si>
    <t>Расходы на обслуживание государственного долга Чеченской Республики</t>
  </si>
  <si>
    <t xml:space="preserve">300 1301 1230527880 000 </t>
  </si>
  <si>
    <t>Обслуживание государственного (муниципального) долга</t>
  </si>
  <si>
    <t xml:space="preserve">300 1301 1230527880 700 </t>
  </si>
  <si>
    <t>Обслуживание государственного долга субъекта Российской Федерации</t>
  </si>
  <si>
    <t xml:space="preserve">300 1301 1230527880 720 </t>
  </si>
  <si>
    <t>МЕЖБЮДЖЕТНЫЕ ТРАНСФЕРТЫ ОБЩЕГО ХАРАКТЕРА БЮДЖЕТАМ БЮДЖЕТНОЙ СИСТЕМЫ РОССИЙСКОЙ ФЕДЕРАЦИИ</t>
  </si>
  <si>
    <t xml:space="preserve">300 1400 0000000000 000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</si>
  <si>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</si>
  <si>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300 1401 0000000000 000 </t>
  </si>
  <si>
    <t xml:space="preserve">300 1401 1200000000 000 </t>
  </si>
  <si>
    <t xml:space="preserve">300 1401 1230000000 000 </t>
  </si>
  <si>
    <t>Комплекс процессных мероприятий "Выравнивание финансовых возможностей муниципальных районов (городских округов), городских и сельских поселений"</t>
  </si>
  <si>
    <t xml:space="preserve">300 1401 1230400000 000 </t>
  </si>
  <si>
    <t>Дотации на выравнивание бюджетной обеспеченности муниципальных районов (городских округов) Чеченской Республики (Межбюджетные трансферты)</t>
  </si>
  <si>
    <t xml:space="preserve">300 1401 1230420010 000 </t>
  </si>
  <si>
    <t xml:space="preserve">300 1401 1230420010 500 </t>
  </si>
  <si>
    <t>Дотации</t>
  </si>
  <si>
    <t xml:space="preserve">300 1401 1230420010 510 </t>
  </si>
  <si>
    <t xml:space="preserve">300 1401 1230420010 511 </t>
  </si>
  <si>
    <t>Иные дотации</t>
  </si>
  <si>
    <t xml:space="preserve">300 1402  000 </t>
  </si>
  <si>
    <t xml:space="preserve">300 1402  500 </t>
  </si>
  <si>
    <t xml:space="preserve">300 1402  510 </t>
  </si>
  <si>
    <t xml:space="preserve">300 1402 0000000000 000 </t>
  </si>
  <si>
    <t xml:space="preserve">300 1402 1200000000 000 </t>
  </si>
  <si>
    <t xml:space="preserve">300 1402 1230000000 000 </t>
  </si>
  <si>
    <t xml:space="preserve">300 1402 1230400000 000 </t>
  </si>
  <si>
    <t>Дотации на поддержку мер по обеспечению сбалансированности бюджетов муниципальных районов (городских округов) имеющих недостаток средств на исполнение расходных обязательств</t>
  </si>
  <si>
    <t xml:space="preserve">300 1402 1230420040 000 </t>
  </si>
  <si>
    <t xml:space="preserve">300 1402 1230420040 500 </t>
  </si>
  <si>
    <t xml:space="preserve">300 1402 1230420040 510 </t>
  </si>
  <si>
    <t xml:space="preserve">300 1402 1230420040 512 </t>
  </si>
  <si>
    <t xml:space="preserve">300 1402 9900000000 000 </t>
  </si>
  <si>
    <t xml:space="preserve">300 1402 9990000000 000 </t>
  </si>
  <si>
    <t xml:space="preserve">300 1402 9990063990 512 </t>
  </si>
  <si>
    <t>Прочие межбюджетные трансферты общего характера</t>
  </si>
  <si>
    <t xml:space="preserve">300 1403 0000000000 000 </t>
  </si>
  <si>
    <t xml:space="preserve">300 1403 1200000000 000 </t>
  </si>
  <si>
    <t xml:space="preserve">300 1403 1230000000 000 </t>
  </si>
  <si>
    <t xml:space="preserve">300 1403 1230400000 000 </t>
  </si>
  <si>
    <t>Субвенции бюджетам муниципальных образований на выравнивание уровня бюджетной обеспеченности поселений (Межбюджетные трансферты)</t>
  </si>
  <si>
    <t xml:space="preserve">300 1403 1230420090 000 </t>
  </si>
  <si>
    <t xml:space="preserve">300 1403 1230420090 500 </t>
  </si>
  <si>
    <t xml:space="preserve">300 1403 1230420090 530 </t>
  </si>
  <si>
    <t>Результат исполнения бюджета (дефицит/профицит)</t>
  </si>
  <si>
    <t>Кассовое исполнение</t>
  </si>
  <si>
    <t>Процент исполнения</t>
  </si>
  <si>
    <t>Сведения об использовании Министерством Финансов Чеченской Республики и подведомственными ему организациям выделяемых бюджетных средств на 1 апреля 2024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</si>
</sst>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40">
    <font>
      <sz val="10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11"/>
      <name val="Arial"/>
      <family val="0"/>
    </font>
    <font>
      <sz val="7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wrapText="1"/>
    </xf>
    <xf numFmtId="174" fontId="4" fillId="0" borderId="12" xfId="0" applyNumberFormat="1" applyFont="1" applyBorder="1" applyAlignment="1">
      <alignment horizontal="right" wrapText="1"/>
    </xf>
    <xf numFmtId="0" fontId="2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2" fillId="0" borderId="1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wrapText="1"/>
    </xf>
    <xf numFmtId="174" fontId="4" fillId="0" borderId="15" xfId="0" applyNumberFormat="1" applyFont="1" applyBorder="1" applyAlignment="1">
      <alignment horizontal="center" vertical="center" wrapText="1"/>
    </xf>
    <xf numFmtId="174" fontId="4" fillId="0" borderId="15" xfId="0" applyNumberFormat="1" applyFont="1" applyBorder="1" applyAlignment="1">
      <alignment horizontal="right" wrapText="1"/>
    </xf>
    <xf numFmtId="49" fontId="2" fillId="0" borderId="13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right"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8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13.140625" style="0" customWidth="1"/>
    <col min="4" max="4" width="12.8515625" style="0" customWidth="1"/>
    <col min="5" max="5" width="11.00390625" style="0" customWidth="1"/>
  </cols>
  <sheetData>
    <row r="1" spans="1:5" ht="12.75">
      <c r="A1" s="22" t="s">
        <v>6</v>
      </c>
      <c r="B1" s="23"/>
      <c r="C1" s="23"/>
      <c r="D1" s="23"/>
      <c r="E1" s="23"/>
    </row>
    <row r="2" spans="1:5" ht="13.5" customHeight="1">
      <c r="A2" s="24"/>
      <c r="B2" s="23"/>
      <c r="C2" s="23"/>
      <c r="D2" s="23"/>
      <c r="E2" s="23"/>
    </row>
    <row r="3" spans="1:5" ht="13.5" customHeight="1">
      <c r="A3" s="19" t="s">
        <v>258</v>
      </c>
      <c r="B3" s="20"/>
      <c r="C3" s="20"/>
      <c r="D3" s="20"/>
      <c r="E3" s="20"/>
    </row>
    <row r="4" spans="1:5" ht="26.25" customHeight="1">
      <c r="A4" s="21"/>
      <c r="B4" s="21"/>
      <c r="C4" s="21"/>
      <c r="D4" s="21"/>
      <c r="E4" s="21"/>
    </row>
    <row r="5" spans="1:5" ht="27.75" customHeight="1">
      <c r="A5" s="25" t="s">
        <v>0</v>
      </c>
      <c r="B5" s="25" t="s">
        <v>7</v>
      </c>
      <c r="C5" s="25" t="s">
        <v>8</v>
      </c>
      <c r="D5" s="15" t="s">
        <v>256</v>
      </c>
      <c r="E5" s="17" t="s">
        <v>257</v>
      </c>
    </row>
    <row r="6" spans="1:5" ht="44.25" customHeight="1">
      <c r="A6" s="26"/>
      <c r="B6" s="26"/>
      <c r="C6" s="26"/>
      <c r="D6" s="16"/>
      <c r="E6" s="18"/>
    </row>
    <row r="7" spans="1:5" ht="13.5" thickBot="1">
      <c r="A7" s="2" t="s">
        <v>1</v>
      </c>
      <c r="B7" s="3">
        <v>2</v>
      </c>
      <c r="C7" s="3">
        <v>3</v>
      </c>
      <c r="D7" s="3">
        <v>4</v>
      </c>
      <c r="E7" s="3">
        <v>5</v>
      </c>
    </row>
    <row r="8" spans="1:5" ht="12.75">
      <c r="A8" s="4" t="s">
        <v>9</v>
      </c>
      <c r="B8" s="5" t="s">
        <v>2</v>
      </c>
      <c r="C8" s="6">
        <v>15803508655.91</v>
      </c>
      <c r="D8" s="6">
        <v>3714005538.4</v>
      </c>
      <c r="E8" s="6">
        <f>D8/C8*100</f>
        <v>23.50114534224704</v>
      </c>
    </row>
    <row r="9" spans="1:5" ht="12.75">
      <c r="A9" s="7" t="s">
        <v>3</v>
      </c>
      <c r="B9" s="8"/>
      <c r="C9" s="9"/>
      <c r="D9" s="9"/>
      <c r="E9" s="6"/>
    </row>
    <row r="10" spans="1:5" ht="22.5">
      <c r="A10" s="4" t="s">
        <v>10</v>
      </c>
      <c r="B10" s="5" t="s">
        <v>11</v>
      </c>
      <c r="C10" s="6">
        <v>435756843</v>
      </c>
      <c r="D10" s="6">
        <v>76725295.06</v>
      </c>
      <c r="E10" s="6">
        <f aca="true" t="shared" si="0" ref="E9:E72">D10/C10*100</f>
        <v>17.607364357557547</v>
      </c>
    </row>
    <row r="11" spans="1:5" ht="12.75">
      <c r="A11" s="4" t="s">
        <v>12</v>
      </c>
      <c r="B11" s="5" t="s">
        <v>13</v>
      </c>
      <c r="C11" s="6">
        <v>92400</v>
      </c>
      <c r="D11" s="6">
        <v>0</v>
      </c>
      <c r="E11" s="6">
        <f t="shared" si="0"/>
        <v>0</v>
      </c>
    </row>
    <row r="12" spans="1:5" ht="22.5">
      <c r="A12" s="4" t="s">
        <v>14</v>
      </c>
      <c r="B12" s="5" t="s">
        <v>15</v>
      </c>
      <c r="C12" s="6">
        <v>92400</v>
      </c>
      <c r="D12" s="6">
        <v>0</v>
      </c>
      <c r="E12" s="6">
        <f t="shared" si="0"/>
        <v>0</v>
      </c>
    </row>
    <row r="13" spans="1:5" ht="22.5">
      <c r="A13" s="4" t="s">
        <v>14</v>
      </c>
      <c r="B13" s="5" t="s">
        <v>16</v>
      </c>
      <c r="C13" s="6">
        <v>92400</v>
      </c>
      <c r="D13" s="6">
        <v>0</v>
      </c>
      <c r="E13" s="6">
        <f t="shared" si="0"/>
        <v>0</v>
      </c>
    </row>
    <row r="14" spans="1:5" ht="90">
      <c r="A14" s="4" t="s">
        <v>17</v>
      </c>
      <c r="B14" s="5" t="s">
        <v>18</v>
      </c>
      <c r="C14" s="6">
        <v>92400</v>
      </c>
      <c r="D14" s="6">
        <v>0</v>
      </c>
      <c r="E14" s="6">
        <f t="shared" si="0"/>
        <v>0</v>
      </c>
    </row>
    <row r="15" spans="1:5" ht="12.75">
      <c r="A15" s="4" t="s">
        <v>19</v>
      </c>
      <c r="B15" s="5" t="s">
        <v>20</v>
      </c>
      <c r="C15" s="6">
        <v>92400</v>
      </c>
      <c r="D15" s="6">
        <v>0</v>
      </c>
      <c r="E15" s="6">
        <f t="shared" si="0"/>
        <v>0</v>
      </c>
    </row>
    <row r="16" spans="1:5" ht="12.75">
      <c r="A16" s="4" t="s">
        <v>21</v>
      </c>
      <c r="B16" s="5" t="s">
        <v>22</v>
      </c>
      <c r="C16" s="6">
        <v>92400</v>
      </c>
      <c r="D16" s="6">
        <v>0</v>
      </c>
      <c r="E16" s="6">
        <f t="shared" si="0"/>
        <v>0</v>
      </c>
    </row>
    <row r="17" spans="1:5" ht="56.25">
      <c r="A17" s="4" t="s">
        <v>23</v>
      </c>
      <c r="B17" s="5" t="s">
        <v>24</v>
      </c>
      <c r="C17" s="6">
        <v>338803903</v>
      </c>
      <c r="D17" s="6">
        <v>59214755.06</v>
      </c>
      <c r="E17" s="6">
        <f t="shared" si="0"/>
        <v>17.477589406636795</v>
      </c>
    </row>
    <row r="18" spans="1:5" ht="45">
      <c r="A18" s="4" t="s">
        <v>25</v>
      </c>
      <c r="B18" s="5" t="s">
        <v>26</v>
      </c>
      <c r="C18" s="6">
        <v>338803903</v>
      </c>
      <c r="D18" s="6">
        <v>59214755.06</v>
      </c>
      <c r="E18" s="6">
        <f t="shared" si="0"/>
        <v>17.477589406636795</v>
      </c>
    </row>
    <row r="19" spans="1:5" ht="22.5">
      <c r="A19" s="4" t="s">
        <v>27</v>
      </c>
      <c r="B19" s="5" t="s">
        <v>28</v>
      </c>
      <c r="C19" s="6">
        <v>338803903</v>
      </c>
      <c r="D19" s="6">
        <v>59214755.06</v>
      </c>
      <c r="E19" s="6">
        <f t="shared" si="0"/>
        <v>17.477589406636795</v>
      </c>
    </row>
    <row r="20" spans="1:5" ht="56.25">
      <c r="A20" s="4" t="s">
        <v>29</v>
      </c>
      <c r="B20" s="5" t="s">
        <v>30</v>
      </c>
      <c r="C20" s="6">
        <v>338803903</v>
      </c>
      <c r="D20" s="6">
        <v>59214755.06</v>
      </c>
      <c r="E20" s="6">
        <f t="shared" si="0"/>
        <v>17.477589406636795</v>
      </c>
    </row>
    <row r="21" spans="1:5" ht="33.75">
      <c r="A21" s="4" t="s">
        <v>31</v>
      </c>
      <c r="B21" s="5" t="s">
        <v>32</v>
      </c>
      <c r="C21" s="6">
        <v>193383283</v>
      </c>
      <c r="D21" s="6">
        <v>43674497.39</v>
      </c>
      <c r="E21" s="6">
        <f t="shared" si="0"/>
        <v>22.58442235154318</v>
      </c>
    </row>
    <row r="22" spans="1:5" ht="90">
      <c r="A22" s="4" t="s">
        <v>33</v>
      </c>
      <c r="B22" s="5" t="s">
        <v>34</v>
      </c>
      <c r="C22" s="6">
        <v>193383283</v>
      </c>
      <c r="D22" s="6">
        <v>43674497.39</v>
      </c>
      <c r="E22" s="6">
        <f t="shared" si="0"/>
        <v>22.58442235154318</v>
      </c>
    </row>
    <row r="23" spans="1:5" ht="33.75">
      <c r="A23" s="4" t="s">
        <v>35</v>
      </c>
      <c r="B23" s="5" t="s">
        <v>36</v>
      </c>
      <c r="C23" s="6">
        <v>193383283</v>
      </c>
      <c r="D23" s="6">
        <v>43674497.39</v>
      </c>
      <c r="E23" s="6">
        <f t="shared" si="0"/>
        <v>22.58442235154318</v>
      </c>
    </row>
    <row r="24" spans="1:5" ht="33.75">
      <c r="A24" s="4" t="s">
        <v>37</v>
      </c>
      <c r="B24" s="5" t="s">
        <v>38</v>
      </c>
      <c r="C24" s="6">
        <v>148527867</v>
      </c>
      <c r="D24" s="6">
        <v>28641122.23</v>
      </c>
      <c r="E24" s="6">
        <f t="shared" si="0"/>
        <v>19.283332352709273</v>
      </c>
    </row>
    <row r="25" spans="1:5" ht="67.5">
      <c r="A25" s="4" t="s">
        <v>39</v>
      </c>
      <c r="B25" s="5" t="s">
        <v>40</v>
      </c>
      <c r="C25" s="6">
        <v>44855416</v>
      </c>
      <c r="D25" s="6">
        <v>15033375.16</v>
      </c>
      <c r="E25" s="6">
        <f t="shared" si="0"/>
        <v>33.51518389663358</v>
      </c>
    </row>
    <row r="26" spans="1:5" ht="12.75">
      <c r="A26" s="4" t="s">
        <v>41</v>
      </c>
      <c r="B26" s="5" t="s">
        <v>42</v>
      </c>
      <c r="C26" s="6">
        <v>8402660</v>
      </c>
      <c r="D26" s="6">
        <v>434469</v>
      </c>
      <c r="E26" s="6">
        <f t="shared" si="0"/>
        <v>5.170612639330878</v>
      </c>
    </row>
    <row r="27" spans="1:5" ht="90">
      <c r="A27" s="4" t="s">
        <v>33</v>
      </c>
      <c r="B27" s="5" t="s">
        <v>43</v>
      </c>
      <c r="C27" s="6">
        <v>6883000</v>
      </c>
      <c r="D27" s="6">
        <v>434469</v>
      </c>
      <c r="E27" s="6">
        <f t="shared" si="0"/>
        <v>6.312203980822316</v>
      </c>
    </row>
    <row r="28" spans="1:5" ht="33.75">
      <c r="A28" s="4" t="s">
        <v>35</v>
      </c>
      <c r="B28" s="5" t="s">
        <v>44</v>
      </c>
      <c r="C28" s="6">
        <v>6883000</v>
      </c>
      <c r="D28" s="6">
        <v>434469</v>
      </c>
      <c r="E28" s="6">
        <f t="shared" si="0"/>
        <v>6.312203980822316</v>
      </c>
    </row>
    <row r="29" spans="1:5" ht="45">
      <c r="A29" s="4" t="s">
        <v>45</v>
      </c>
      <c r="B29" s="5" t="s">
        <v>46</v>
      </c>
      <c r="C29" s="6">
        <v>6883000</v>
      </c>
      <c r="D29" s="6">
        <v>434469</v>
      </c>
      <c r="E29" s="6">
        <f t="shared" si="0"/>
        <v>6.312203980822316</v>
      </c>
    </row>
    <row r="30" spans="1:5" ht="33.75">
      <c r="A30" s="4" t="s">
        <v>47</v>
      </c>
      <c r="B30" s="5" t="s">
        <v>48</v>
      </c>
      <c r="C30" s="6">
        <v>1449660</v>
      </c>
      <c r="D30" s="6">
        <v>0</v>
      </c>
      <c r="E30" s="6">
        <f t="shared" si="0"/>
        <v>0</v>
      </c>
    </row>
    <row r="31" spans="1:5" ht="45">
      <c r="A31" s="4" t="s">
        <v>49</v>
      </c>
      <c r="B31" s="5" t="s">
        <v>50</v>
      </c>
      <c r="C31" s="6">
        <v>1449660</v>
      </c>
      <c r="D31" s="6">
        <v>0</v>
      </c>
      <c r="E31" s="6">
        <f t="shared" si="0"/>
        <v>0</v>
      </c>
    </row>
    <row r="32" spans="1:5" ht="22.5">
      <c r="A32" s="4" t="s">
        <v>51</v>
      </c>
      <c r="B32" s="5" t="s">
        <v>52</v>
      </c>
      <c r="C32" s="6">
        <v>1449660</v>
      </c>
      <c r="D32" s="6">
        <v>0</v>
      </c>
      <c r="E32" s="6">
        <f t="shared" si="0"/>
        <v>0</v>
      </c>
    </row>
    <row r="33" spans="1:5" ht="12.75">
      <c r="A33" s="4" t="s">
        <v>53</v>
      </c>
      <c r="B33" s="5" t="s">
        <v>54</v>
      </c>
      <c r="C33" s="6">
        <v>70000</v>
      </c>
      <c r="D33" s="6">
        <v>0</v>
      </c>
      <c r="E33" s="6">
        <f t="shared" si="0"/>
        <v>0</v>
      </c>
    </row>
    <row r="34" spans="1:5" ht="22.5">
      <c r="A34" s="4" t="s">
        <v>55</v>
      </c>
      <c r="B34" s="5" t="s">
        <v>56</v>
      </c>
      <c r="C34" s="6">
        <v>70000</v>
      </c>
      <c r="D34" s="6">
        <v>0</v>
      </c>
      <c r="E34" s="6">
        <f t="shared" si="0"/>
        <v>0</v>
      </c>
    </row>
    <row r="35" spans="1:5" ht="12.75">
      <c r="A35" s="4" t="s">
        <v>57</v>
      </c>
      <c r="B35" s="5" t="s">
        <v>58</v>
      </c>
      <c r="C35" s="6">
        <v>70000</v>
      </c>
      <c r="D35" s="6">
        <v>0</v>
      </c>
      <c r="E35" s="6">
        <f t="shared" si="0"/>
        <v>0</v>
      </c>
    </row>
    <row r="36" spans="1:5" ht="12.75">
      <c r="A36" s="4" t="s">
        <v>59</v>
      </c>
      <c r="B36" s="5" t="s">
        <v>60</v>
      </c>
      <c r="C36" s="6">
        <v>55071391</v>
      </c>
      <c r="D36" s="6">
        <v>9883532.4</v>
      </c>
      <c r="E36" s="6">
        <f t="shared" si="0"/>
        <v>17.9467636835249</v>
      </c>
    </row>
    <row r="37" spans="1:5" ht="90">
      <c r="A37" s="4" t="s">
        <v>33</v>
      </c>
      <c r="B37" s="5" t="s">
        <v>61</v>
      </c>
      <c r="C37" s="6">
        <v>55071391</v>
      </c>
      <c r="D37" s="6">
        <v>9883532.4</v>
      </c>
      <c r="E37" s="6">
        <f t="shared" si="0"/>
        <v>17.9467636835249</v>
      </c>
    </row>
    <row r="38" spans="1:5" ht="22.5">
      <c r="A38" s="4" t="s">
        <v>62</v>
      </c>
      <c r="B38" s="5" t="s">
        <v>63</v>
      </c>
      <c r="C38" s="6">
        <v>55071391</v>
      </c>
      <c r="D38" s="6">
        <v>9883532.4</v>
      </c>
      <c r="E38" s="6">
        <f t="shared" si="0"/>
        <v>17.9467636835249</v>
      </c>
    </row>
    <row r="39" spans="1:5" ht="12.75">
      <c r="A39" s="4" t="s">
        <v>59</v>
      </c>
      <c r="B39" s="5" t="s">
        <v>64</v>
      </c>
      <c r="C39" s="6">
        <v>42343925</v>
      </c>
      <c r="D39" s="6">
        <v>7898995.11</v>
      </c>
      <c r="E39" s="6">
        <f t="shared" si="0"/>
        <v>18.654376300732633</v>
      </c>
    </row>
    <row r="40" spans="1:5" ht="56.25">
      <c r="A40" s="4" t="s">
        <v>65</v>
      </c>
      <c r="B40" s="5" t="s">
        <v>66</v>
      </c>
      <c r="C40" s="6">
        <v>12727466</v>
      </c>
      <c r="D40" s="6">
        <v>1984537.29</v>
      </c>
      <c r="E40" s="6">
        <f t="shared" si="0"/>
        <v>15.592556208753571</v>
      </c>
    </row>
    <row r="41" spans="1:5" ht="12.75">
      <c r="A41" s="4" t="s">
        <v>67</v>
      </c>
      <c r="B41" s="5" t="s">
        <v>68</v>
      </c>
      <c r="C41" s="6">
        <v>2530000</v>
      </c>
      <c r="D41" s="6">
        <v>291480.45</v>
      </c>
      <c r="E41" s="6">
        <f t="shared" si="0"/>
        <v>11.520966403162056</v>
      </c>
    </row>
    <row r="42" spans="1:5" ht="33.75">
      <c r="A42" s="4" t="s">
        <v>47</v>
      </c>
      <c r="B42" s="5" t="s">
        <v>69</v>
      </c>
      <c r="C42" s="6">
        <v>2530000</v>
      </c>
      <c r="D42" s="6">
        <v>291480.45</v>
      </c>
      <c r="E42" s="6">
        <f t="shared" si="0"/>
        <v>11.520966403162056</v>
      </c>
    </row>
    <row r="43" spans="1:5" ht="45">
      <c r="A43" s="4" t="s">
        <v>49</v>
      </c>
      <c r="B43" s="5" t="s">
        <v>70</v>
      </c>
      <c r="C43" s="6">
        <v>2530000</v>
      </c>
      <c r="D43" s="6">
        <v>291480.45</v>
      </c>
      <c r="E43" s="6">
        <f t="shared" si="0"/>
        <v>11.520966403162056</v>
      </c>
    </row>
    <row r="44" spans="1:5" ht="33.75">
      <c r="A44" s="4" t="s">
        <v>71</v>
      </c>
      <c r="B44" s="5" t="s">
        <v>72</v>
      </c>
      <c r="C44" s="6">
        <v>2430000</v>
      </c>
      <c r="D44" s="6">
        <v>290202.25</v>
      </c>
      <c r="E44" s="6">
        <f t="shared" si="0"/>
        <v>11.942479423868313</v>
      </c>
    </row>
    <row r="45" spans="1:5" ht="22.5">
      <c r="A45" s="4" t="s">
        <v>51</v>
      </c>
      <c r="B45" s="5" t="s">
        <v>73</v>
      </c>
      <c r="C45" s="6">
        <v>100000</v>
      </c>
      <c r="D45" s="6">
        <v>1278.2</v>
      </c>
      <c r="E45" s="6">
        <f t="shared" si="0"/>
        <v>1.2782</v>
      </c>
    </row>
    <row r="46" spans="1:5" ht="12.75">
      <c r="A46" s="4" t="s">
        <v>74</v>
      </c>
      <c r="B46" s="5" t="s">
        <v>75</v>
      </c>
      <c r="C46" s="6">
        <v>6051586</v>
      </c>
      <c r="D46" s="6">
        <v>719128.61</v>
      </c>
      <c r="E46" s="6">
        <f t="shared" si="0"/>
        <v>11.883308111295122</v>
      </c>
    </row>
    <row r="47" spans="1:5" ht="33.75">
      <c r="A47" s="4" t="s">
        <v>47</v>
      </c>
      <c r="B47" s="5" t="s">
        <v>76</v>
      </c>
      <c r="C47" s="6">
        <v>6051586</v>
      </c>
      <c r="D47" s="6">
        <v>719128.61</v>
      </c>
      <c r="E47" s="6">
        <f t="shared" si="0"/>
        <v>11.883308111295122</v>
      </c>
    </row>
    <row r="48" spans="1:5" ht="45">
      <c r="A48" s="4" t="s">
        <v>49</v>
      </c>
      <c r="B48" s="5" t="s">
        <v>77</v>
      </c>
      <c r="C48" s="6">
        <v>6051586</v>
      </c>
      <c r="D48" s="6">
        <v>719128.61</v>
      </c>
      <c r="E48" s="6">
        <f t="shared" si="0"/>
        <v>11.883308111295122</v>
      </c>
    </row>
    <row r="49" spans="1:5" ht="22.5">
      <c r="A49" s="4" t="s">
        <v>51</v>
      </c>
      <c r="B49" s="5" t="s">
        <v>78</v>
      </c>
      <c r="C49" s="6">
        <v>317279</v>
      </c>
      <c r="D49" s="6">
        <v>0</v>
      </c>
      <c r="E49" s="6">
        <f t="shared" si="0"/>
        <v>0</v>
      </c>
    </row>
    <row r="50" spans="1:5" ht="12.75">
      <c r="A50" s="4" t="s">
        <v>79</v>
      </c>
      <c r="B50" s="5" t="s">
        <v>80</v>
      </c>
      <c r="C50" s="6">
        <v>5734307</v>
      </c>
      <c r="D50" s="6">
        <v>719128.61</v>
      </c>
      <c r="E50" s="6">
        <f t="shared" si="0"/>
        <v>12.540811121553135</v>
      </c>
    </row>
    <row r="51" spans="1:5" ht="22.5">
      <c r="A51" s="4" t="s">
        <v>81</v>
      </c>
      <c r="B51" s="5" t="s">
        <v>82</v>
      </c>
      <c r="C51" s="6">
        <v>8751880</v>
      </c>
      <c r="D51" s="6">
        <v>589390</v>
      </c>
      <c r="E51" s="6">
        <f t="shared" si="0"/>
        <v>6.734438772012413</v>
      </c>
    </row>
    <row r="52" spans="1:5" ht="33.75">
      <c r="A52" s="4" t="s">
        <v>47</v>
      </c>
      <c r="B52" s="5" t="s">
        <v>83</v>
      </c>
      <c r="C52" s="6">
        <v>8751880</v>
      </c>
      <c r="D52" s="6">
        <v>589390</v>
      </c>
      <c r="E52" s="6">
        <f t="shared" si="0"/>
        <v>6.734438772012413</v>
      </c>
    </row>
    <row r="53" spans="1:5" ht="45">
      <c r="A53" s="4" t="s">
        <v>49</v>
      </c>
      <c r="B53" s="5" t="s">
        <v>84</v>
      </c>
      <c r="C53" s="6">
        <v>8751880</v>
      </c>
      <c r="D53" s="6">
        <v>589390</v>
      </c>
      <c r="E53" s="6">
        <f t="shared" si="0"/>
        <v>6.734438772012413</v>
      </c>
    </row>
    <row r="54" spans="1:5" ht="22.5">
      <c r="A54" s="4" t="s">
        <v>51</v>
      </c>
      <c r="B54" s="5" t="s">
        <v>85</v>
      </c>
      <c r="C54" s="6">
        <v>8751880</v>
      </c>
      <c r="D54" s="6">
        <v>589390</v>
      </c>
      <c r="E54" s="6">
        <f t="shared" si="0"/>
        <v>6.734438772012413</v>
      </c>
    </row>
    <row r="55" spans="1:5" ht="33.75">
      <c r="A55" s="4" t="s">
        <v>86</v>
      </c>
      <c r="B55" s="5" t="s">
        <v>87</v>
      </c>
      <c r="C55" s="6">
        <v>3369680</v>
      </c>
      <c r="D55" s="6">
        <v>807420</v>
      </c>
      <c r="E55" s="6">
        <f t="shared" si="0"/>
        <v>23.961325704517936</v>
      </c>
    </row>
    <row r="56" spans="1:5" ht="12.75">
      <c r="A56" s="4" t="s">
        <v>53</v>
      </c>
      <c r="B56" s="5" t="s">
        <v>88</v>
      </c>
      <c r="C56" s="6">
        <v>3369680</v>
      </c>
      <c r="D56" s="6">
        <v>807420</v>
      </c>
      <c r="E56" s="6">
        <f t="shared" si="0"/>
        <v>23.961325704517936</v>
      </c>
    </row>
    <row r="57" spans="1:5" ht="22.5">
      <c r="A57" s="4" t="s">
        <v>55</v>
      </c>
      <c r="B57" s="5" t="s">
        <v>89</v>
      </c>
      <c r="C57" s="6">
        <v>3369680</v>
      </c>
      <c r="D57" s="6">
        <v>807420</v>
      </c>
      <c r="E57" s="6">
        <f t="shared" si="0"/>
        <v>23.961325704517936</v>
      </c>
    </row>
    <row r="58" spans="1:5" ht="22.5">
      <c r="A58" s="4" t="s">
        <v>90</v>
      </c>
      <c r="B58" s="5" t="s">
        <v>91</v>
      </c>
      <c r="C58" s="6">
        <v>3369680</v>
      </c>
      <c r="D58" s="6">
        <v>807420</v>
      </c>
      <c r="E58" s="6">
        <f t="shared" si="0"/>
        <v>23.961325704517936</v>
      </c>
    </row>
    <row r="59" spans="1:5" ht="22.5">
      <c r="A59" s="4" t="s">
        <v>92</v>
      </c>
      <c r="B59" s="5" t="s">
        <v>93</v>
      </c>
      <c r="C59" s="6">
        <v>3510480</v>
      </c>
      <c r="D59" s="6">
        <v>292530</v>
      </c>
      <c r="E59" s="6">
        <f t="shared" si="0"/>
        <v>8.33304847200383</v>
      </c>
    </row>
    <row r="60" spans="1:5" ht="33.75">
      <c r="A60" s="4" t="s">
        <v>47</v>
      </c>
      <c r="B60" s="5" t="s">
        <v>94</v>
      </c>
      <c r="C60" s="6">
        <v>3510480</v>
      </c>
      <c r="D60" s="6">
        <v>292530</v>
      </c>
      <c r="E60" s="6">
        <f t="shared" si="0"/>
        <v>8.33304847200383</v>
      </c>
    </row>
    <row r="61" spans="1:5" ht="45">
      <c r="A61" s="4" t="s">
        <v>49</v>
      </c>
      <c r="B61" s="5" t="s">
        <v>95</v>
      </c>
      <c r="C61" s="6">
        <v>3510480</v>
      </c>
      <c r="D61" s="6">
        <v>292530</v>
      </c>
      <c r="E61" s="6">
        <f t="shared" si="0"/>
        <v>8.33304847200383</v>
      </c>
    </row>
    <row r="62" spans="1:5" ht="22.5">
      <c r="A62" s="4" t="s">
        <v>51</v>
      </c>
      <c r="B62" s="5" t="s">
        <v>96</v>
      </c>
      <c r="C62" s="6">
        <v>3510480</v>
      </c>
      <c r="D62" s="6">
        <v>292530</v>
      </c>
      <c r="E62" s="6">
        <f t="shared" si="0"/>
        <v>8.33304847200383</v>
      </c>
    </row>
    <row r="63" spans="1:5" ht="12.75">
      <c r="A63" s="4" t="s">
        <v>41</v>
      </c>
      <c r="B63" s="5" t="s">
        <v>97</v>
      </c>
      <c r="C63" s="6">
        <v>57732943</v>
      </c>
      <c r="D63" s="6">
        <v>2522307.21</v>
      </c>
      <c r="E63" s="6">
        <f t="shared" si="0"/>
        <v>4.368921934223931</v>
      </c>
    </row>
    <row r="64" spans="1:5" ht="90">
      <c r="A64" s="4" t="s">
        <v>33</v>
      </c>
      <c r="B64" s="5" t="s">
        <v>98</v>
      </c>
      <c r="C64" s="6">
        <v>298500</v>
      </c>
      <c r="D64" s="6">
        <v>0</v>
      </c>
      <c r="E64" s="6">
        <f t="shared" si="0"/>
        <v>0</v>
      </c>
    </row>
    <row r="65" spans="1:5" ht="22.5">
      <c r="A65" s="4" t="s">
        <v>62</v>
      </c>
      <c r="B65" s="5" t="s">
        <v>99</v>
      </c>
      <c r="C65" s="6">
        <v>298500</v>
      </c>
      <c r="D65" s="6">
        <v>0</v>
      </c>
      <c r="E65" s="6">
        <f t="shared" si="0"/>
        <v>0</v>
      </c>
    </row>
    <row r="66" spans="1:5" ht="33.75">
      <c r="A66" s="4" t="s">
        <v>100</v>
      </c>
      <c r="B66" s="5" t="s">
        <v>101</v>
      </c>
      <c r="C66" s="6">
        <v>298500</v>
      </c>
      <c r="D66" s="6">
        <v>0</v>
      </c>
      <c r="E66" s="6">
        <f t="shared" si="0"/>
        <v>0</v>
      </c>
    </row>
    <row r="67" spans="1:5" ht="33.75">
      <c r="A67" s="4" t="s">
        <v>47</v>
      </c>
      <c r="B67" s="5" t="s">
        <v>102</v>
      </c>
      <c r="C67" s="6">
        <v>57434443</v>
      </c>
      <c r="D67" s="6">
        <v>2522307.21</v>
      </c>
      <c r="E67" s="6">
        <f t="shared" si="0"/>
        <v>4.391628225592785</v>
      </c>
    </row>
    <row r="68" spans="1:5" ht="45">
      <c r="A68" s="4" t="s">
        <v>49</v>
      </c>
      <c r="B68" s="5" t="s">
        <v>103</v>
      </c>
      <c r="C68" s="6">
        <v>57434443</v>
      </c>
      <c r="D68" s="6">
        <v>2522307.21</v>
      </c>
      <c r="E68" s="6">
        <f t="shared" si="0"/>
        <v>4.391628225592785</v>
      </c>
    </row>
    <row r="69" spans="1:5" ht="33.75">
      <c r="A69" s="4" t="s">
        <v>71</v>
      </c>
      <c r="B69" s="5" t="s">
        <v>104</v>
      </c>
      <c r="C69" s="6">
        <v>13018889</v>
      </c>
      <c r="D69" s="6">
        <v>19668</v>
      </c>
      <c r="E69" s="6">
        <f t="shared" si="0"/>
        <v>0.1510727989154835</v>
      </c>
    </row>
    <row r="70" spans="1:5" ht="22.5">
      <c r="A70" s="4" t="s">
        <v>51</v>
      </c>
      <c r="B70" s="5" t="s">
        <v>105</v>
      </c>
      <c r="C70" s="6">
        <v>44415554</v>
      </c>
      <c r="D70" s="6">
        <v>2502639.21</v>
      </c>
      <c r="E70" s="6">
        <f t="shared" si="0"/>
        <v>5.634600910302728</v>
      </c>
    </row>
    <row r="71" spans="1:5" ht="22.5">
      <c r="A71" s="4" t="s">
        <v>106</v>
      </c>
      <c r="B71" s="5" t="s">
        <v>107</v>
      </c>
      <c r="C71" s="6">
        <v>96860540</v>
      </c>
      <c r="D71" s="6">
        <v>17510540</v>
      </c>
      <c r="E71" s="6">
        <f t="shared" si="0"/>
        <v>18.078094547067362</v>
      </c>
    </row>
    <row r="72" spans="1:5" ht="45">
      <c r="A72" s="4" t="s">
        <v>25</v>
      </c>
      <c r="B72" s="5" t="s">
        <v>108</v>
      </c>
      <c r="C72" s="6">
        <v>93856040</v>
      </c>
      <c r="D72" s="6">
        <v>16356040</v>
      </c>
      <c r="E72" s="6">
        <f t="shared" si="0"/>
        <v>17.426731406950474</v>
      </c>
    </row>
    <row r="73" spans="1:5" ht="22.5">
      <c r="A73" s="4" t="s">
        <v>27</v>
      </c>
      <c r="B73" s="5" t="s">
        <v>109</v>
      </c>
      <c r="C73" s="6">
        <v>2500000</v>
      </c>
      <c r="D73" s="6">
        <v>0</v>
      </c>
      <c r="E73" s="6">
        <f aca="true" t="shared" si="1" ref="E73:E136">D73/C73*100</f>
        <v>0</v>
      </c>
    </row>
    <row r="74" spans="1:5" ht="45">
      <c r="A74" s="4" t="s">
        <v>110</v>
      </c>
      <c r="B74" s="5" t="s">
        <v>111</v>
      </c>
      <c r="C74" s="6">
        <v>2500000</v>
      </c>
      <c r="D74" s="6">
        <v>0</v>
      </c>
      <c r="E74" s="6">
        <f t="shared" si="1"/>
        <v>0</v>
      </c>
    </row>
    <row r="75" spans="1:5" ht="45">
      <c r="A75" s="4" t="s">
        <v>112</v>
      </c>
      <c r="B75" s="5" t="s">
        <v>113</v>
      </c>
      <c r="C75" s="6">
        <v>2500000</v>
      </c>
      <c r="D75" s="6">
        <v>0</v>
      </c>
      <c r="E75" s="6">
        <f t="shared" si="1"/>
        <v>0</v>
      </c>
    </row>
    <row r="76" spans="1:5" ht="33.75">
      <c r="A76" s="4" t="s">
        <v>47</v>
      </c>
      <c r="B76" s="5" t="s">
        <v>114</v>
      </c>
      <c r="C76" s="6">
        <v>2500000</v>
      </c>
      <c r="D76" s="6">
        <v>0</v>
      </c>
      <c r="E76" s="6">
        <f t="shared" si="1"/>
        <v>0</v>
      </c>
    </row>
    <row r="77" spans="1:5" ht="45">
      <c r="A77" s="4" t="s">
        <v>49</v>
      </c>
      <c r="B77" s="5" t="s">
        <v>115</v>
      </c>
      <c r="C77" s="6">
        <v>2500000</v>
      </c>
      <c r="D77" s="6">
        <v>0</v>
      </c>
      <c r="E77" s="6">
        <f t="shared" si="1"/>
        <v>0</v>
      </c>
    </row>
    <row r="78" spans="1:5" ht="22.5">
      <c r="A78" s="4" t="s">
        <v>51</v>
      </c>
      <c r="B78" s="5" t="s">
        <v>116</v>
      </c>
      <c r="C78" s="6">
        <v>2500000</v>
      </c>
      <c r="D78" s="6">
        <v>0</v>
      </c>
      <c r="E78" s="6">
        <f t="shared" si="1"/>
        <v>0</v>
      </c>
    </row>
    <row r="79" spans="1:5" ht="12.75">
      <c r="A79" s="4" t="s">
        <v>117</v>
      </c>
      <c r="B79" s="5" t="s">
        <v>118</v>
      </c>
      <c r="C79" s="6">
        <v>91356040</v>
      </c>
      <c r="D79" s="6">
        <v>16356040</v>
      </c>
      <c r="E79" s="6">
        <f t="shared" si="1"/>
        <v>17.90362191706208</v>
      </c>
    </row>
    <row r="80" spans="1:5" ht="45">
      <c r="A80" s="4" t="s">
        <v>119</v>
      </c>
      <c r="B80" s="5" t="s">
        <v>120</v>
      </c>
      <c r="C80" s="6">
        <v>91356040</v>
      </c>
      <c r="D80" s="6">
        <v>16356040</v>
      </c>
      <c r="E80" s="6">
        <f t="shared" si="1"/>
        <v>17.90362191706208</v>
      </c>
    </row>
    <row r="81" spans="1:5" ht="67.5">
      <c r="A81" s="4" t="s">
        <v>121</v>
      </c>
      <c r="B81" s="5" t="s">
        <v>122</v>
      </c>
      <c r="C81" s="6">
        <v>91356040</v>
      </c>
      <c r="D81" s="6">
        <v>16356040</v>
      </c>
      <c r="E81" s="6">
        <f t="shared" si="1"/>
        <v>17.90362191706208</v>
      </c>
    </row>
    <row r="82" spans="1:5" ht="33.75">
      <c r="A82" s="4" t="s">
        <v>47</v>
      </c>
      <c r="B82" s="5" t="s">
        <v>123</v>
      </c>
      <c r="C82" s="6">
        <v>91356040</v>
      </c>
      <c r="D82" s="6">
        <v>16356040</v>
      </c>
      <c r="E82" s="6">
        <f t="shared" si="1"/>
        <v>17.90362191706208</v>
      </c>
    </row>
    <row r="83" spans="1:5" ht="45">
      <c r="A83" s="4" t="s">
        <v>49</v>
      </c>
      <c r="B83" s="5" t="s">
        <v>124</v>
      </c>
      <c r="C83" s="6">
        <v>91356040</v>
      </c>
      <c r="D83" s="6">
        <v>16356040</v>
      </c>
      <c r="E83" s="6">
        <f t="shared" si="1"/>
        <v>17.90362191706208</v>
      </c>
    </row>
    <row r="84" spans="1:5" ht="33.75">
      <c r="A84" s="4" t="s">
        <v>71</v>
      </c>
      <c r="B84" s="5" t="s">
        <v>125</v>
      </c>
      <c r="C84" s="6">
        <v>91356040</v>
      </c>
      <c r="D84" s="6">
        <v>16356040</v>
      </c>
      <c r="E84" s="6">
        <f t="shared" si="1"/>
        <v>17.90362191706208</v>
      </c>
    </row>
    <row r="85" spans="1:5" ht="33.75">
      <c r="A85" s="4" t="s">
        <v>126</v>
      </c>
      <c r="B85" s="5" t="s">
        <v>127</v>
      </c>
      <c r="C85" s="6">
        <v>3004500</v>
      </c>
      <c r="D85" s="6">
        <v>1154500</v>
      </c>
      <c r="E85" s="6">
        <f t="shared" si="1"/>
        <v>38.42569479114661</v>
      </c>
    </row>
    <row r="86" spans="1:5" ht="12.75">
      <c r="A86" s="4" t="s">
        <v>128</v>
      </c>
      <c r="B86" s="5" t="s">
        <v>129</v>
      </c>
      <c r="C86" s="6">
        <v>3004500</v>
      </c>
      <c r="D86" s="6">
        <v>1154500</v>
      </c>
      <c r="E86" s="6">
        <f t="shared" si="1"/>
        <v>38.42569479114661</v>
      </c>
    </row>
    <row r="87" spans="1:5" ht="90">
      <c r="A87" s="4" t="s">
        <v>130</v>
      </c>
      <c r="B87" s="5" t="s">
        <v>131</v>
      </c>
      <c r="C87" s="6">
        <v>1154500</v>
      </c>
      <c r="D87" s="6">
        <v>1154500</v>
      </c>
      <c r="E87" s="6">
        <f t="shared" si="1"/>
        <v>100</v>
      </c>
    </row>
    <row r="88" spans="1:5" ht="12.75">
      <c r="A88" s="4" t="s">
        <v>19</v>
      </c>
      <c r="B88" s="5" t="s">
        <v>132</v>
      </c>
      <c r="C88" s="6">
        <v>1154500</v>
      </c>
      <c r="D88" s="6">
        <v>1154500</v>
      </c>
      <c r="E88" s="6">
        <f t="shared" si="1"/>
        <v>100</v>
      </c>
    </row>
    <row r="89" spans="1:5" ht="12.75">
      <c r="A89" s="4" t="s">
        <v>21</v>
      </c>
      <c r="B89" s="5" t="s">
        <v>133</v>
      </c>
      <c r="C89" s="6">
        <v>1154500</v>
      </c>
      <c r="D89" s="6">
        <v>1154500</v>
      </c>
      <c r="E89" s="6">
        <f t="shared" si="1"/>
        <v>100</v>
      </c>
    </row>
    <row r="90" spans="1:5" ht="90">
      <c r="A90" s="4" t="s">
        <v>134</v>
      </c>
      <c r="B90" s="5" t="s">
        <v>135</v>
      </c>
      <c r="C90" s="6">
        <v>1850000</v>
      </c>
      <c r="D90" s="6">
        <v>0</v>
      </c>
      <c r="E90" s="6">
        <f t="shared" si="1"/>
        <v>0</v>
      </c>
    </row>
    <row r="91" spans="1:5" ht="12.75">
      <c r="A91" s="4" t="s">
        <v>19</v>
      </c>
      <c r="B91" s="5" t="s">
        <v>136</v>
      </c>
      <c r="C91" s="6">
        <v>1850000</v>
      </c>
      <c r="D91" s="6">
        <v>0</v>
      </c>
      <c r="E91" s="6">
        <f t="shared" si="1"/>
        <v>0</v>
      </c>
    </row>
    <row r="92" spans="1:5" ht="12.75">
      <c r="A92" s="4" t="s">
        <v>21</v>
      </c>
      <c r="B92" s="5" t="s">
        <v>137</v>
      </c>
      <c r="C92" s="6">
        <v>1850000</v>
      </c>
      <c r="D92" s="6">
        <v>0</v>
      </c>
      <c r="E92" s="6">
        <f t="shared" si="1"/>
        <v>0</v>
      </c>
    </row>
    <row r="93" spans="1:5" ht="12.75">
      <c r="A93" s="4" t="s">
        <v>138</v>
      </c>
      <c r="B93" s="5" t="s">
        <v>139</v>
      </c>
      <c r="C93" s="6">
        <v>58024870</v>
      </c>
      <c r="D93" s="6">
        <v>14284396.56</v>
      </c>
      <c r="E93" s="6">
        <f t="shared" si="1"/>
        <v>24.617714025037884</v>
      </c>
    </row>
    <row r="94" spans="1:5" ht="22.5">
      <c r="A94" s="4" t="s">
        <v>140</v>
      </c>
      <c r="B94" s="5" t="s">
        <v>141</v>
      </c>
      <c r="C94" s="6">
        <v>58024870</v>
      </c>
      <c r="D94" s="6">
        <v>14284396.56</v>
      </c>
      <c r="E94" s="6">
        <f t="shared" si="1"/>
        <v>24.617714025037884</v>
      </c>
    </row>
    <row r="95" spans="1:5" ht="33.75">
      <c r="A95" s="4" t="s">
        <v>126</v>
      </c>
      <c r="B95" s="5" t="s">
        <v>142</v>
      </c>
      <c r="C95" s="6">
        <v>58024870</v>
      </c>
      <c r="D95" s="6">
        <v>14284396.56</v>
      </c>
      <c r="E95" s="6">
        <f t="shared" si="1"/>
        <v>24.617714025037884</v>
      </c>
    </row>
    <row r="96" spans="1:5" ht="12.75">
      <c r="A96" s="4" t="s">
        <v>128</v>
      </c>
      <c r="B96" s="5" t="s">
        <v>143</v>
      </c>
      <c r="C96" s="6">
        <v>58024870</v>
      </c>
      <c r="D96" s="6">
        <v>14284396.56</v>
      </c>
      <c r="E96" s="6">
        <f t="shared" si="1"/>
        <v>24.617714025037884</v>
      </c>
    </row>
    <row r="97" spans="1:5" ht="56.25">
      <c r="A97" s="4" t="s">
        <v>144</v>
      </c>
      <c r="B97" s="5" t="s">
        <v>145</v>
      </c>
      <c r="C97" s="6">
        <v>58024870</v>
      </c>
      <c r="D97" s="6">
        <v>14284396.56</v>
      </c>
      <c r="E97" s="6">
        <f t="shared" si="1"/>
        <v>24.617714025037884</v>
      </c>
    </row>
    <row r="98" spans="1:5" ht="12.75">
      <c r="A98" s="4" t="s">
        <v>19</v>
      </c>
      <c r="B98" s="5" t="s">
        <v>146</v>
      </c>
      <c r="C98" s="6">
        <v>58024870</v>
      </c>
      <c r="D98" s="6">
        <v>14284396.56</v>
      </c>
      <c r="E98" s="6">
        <f t="shared" si="1"/>
        <v>24.617714025037884</v>
      </c>
    </row>
    <row r="99" spans="1:5" ht="12.75">
      <c r="A99" s="4" t="s">
        <v>21</v>
      </c>
      <c r="B99" s="5" t="s">
        <v>147</v>
      </c>
      <c r="C99" s="6">
        <v>58024870</v>
      </c>
      <c r="D99" s="6">
        <v>14284396.56</v>
      </c>
      <c r="E99" s="6">
        <f t="shared" si="1"/>
        <v>24.617714025037884</v>
      </c>
    </row>
    <row r="100" spans="1:5" ht="12.75">
      <c r="A100" s="4" t="s">
        <v>148</v>
      </c>
      <c r="B100" s="5" t="s">
        <v>149</v>
      </c>
      <c r="C100" s="6">
        <v>53310713.5</v>
      </c>
      <c r="D100" s="6">
        <v>13298732.73</v>
      </c>
      <c r="E100" s="6">
        <f t="shared" si="1"/>
        <v>24.945703887455945</v>
      </c>
    </row>
    <row r="101" spans="1:5" ht="33.75">
      <c r="A101" s="4" t="s">
        <v>150</v>
      </c>
      <c r="B101" s="5" t="s">
        <v>151</v>
      </c>
      <c r="C101" s="6">
        <v>53310713.5</v>
      </c>
      <c r="D101" s="6">
        <v>13298732.73</v>
      </c>
      <c r="E101" s="6">
        <f t="shared" si="1"/>
        <v>24.945703887455945</v>
      </c>
    </row>
    <row r="102" spans="1:5" ht="45">
      <c r="A102" s="4" t="s">
        <v>25</v>
      </c>
      <c r="B102" s="5" t="s">
        <v>152</v>
      </c>
      <c r="C102" s="6">
        <v>53310713.5</v>
      </c>
      <c r="D102" s="6">
        <v>13298732.73</v>
      </c>
      <c r="E102" s="6">
        <f t="shared" si="1"/>
        <v>24.945703887455945</v>
      </c>
    </row>
    <row r="103" spans="1:5" ht="22.5">
      <c r="A103" s="4" t="s">
        <v>27</v>
      </c>
      <c r="B103" s="5" t="s">
        <v>153</v>
      </c>
      <c r="C103" s="6">
        <v>53310713.5</v>
      </c>
      <c r="D103" s="6">
        <v>13298732.73</v>
      </c>
      <c r="E103" s="6">
        <f t="shared" si="1"/>
        <v>24.945703887455945</v>
      </c>
    </row>
    <row r="104" spans="1:5" ht="45">
      <c r="A104" s="4" t="s">
        <v>154</v>
      </c>
      <c r="B104" s="5" t="s">
        <v>155</v>
      </c>
      <c r="C104" s="6">
        <v>53310713.5</v>
      </c>
      <c r="D104" s="6">
        <v>13298732.73</v>
      </c>
      <c r="E104" s="6">
        <f t="shared" si="1"/>
        <v>24.945703887455945</v>
      </c>
    </row>
    <row r="105" spans="1:5" ht="12.75">
      <c r="A105" s="4" t="s">
        <v>59</v>
      </c>
      <c r="B105" s="5" t="s">
        <v>156</v>
      </c>
      <c r="C105" s="6">
        <v>36668142</v>
      </c>
      <c r="D105" s="6">
        <v>7237874</v>
      </c>
      <c r="E105" s="6">
        <f t="shared" si="1"/>
        <v>19.738862143601384</v>
      </c>
    </row>
    <row r="106" spans="1:5" ht="45">
      <c r="A106" s="4" t="s">
        <v>157</v>
      </c>
      <c r="B106" s="5" t="s">
        <v>158</v>
      </c>
      <c r="C106" s="6">
        <v>36668142</v>
      </c>
      <c r="D106" s="6">
        <v>7237874</v>
      </c>
      <c r="E106" s="6">
        <f t="shared" si="1"/>
        <v>19.738862143601384</v>
      </c>
    </row>
    <row r="107" spans="1:5" ht="22.5">
      <c r="A107" s="4" t="s">
        <v>159</v>
      </c>
      <c r="B107" s="5" t="s">
        <v>160</v>
      </c>
      <c r="C107" s="6">
        <v>36668142</v>
      </c>
      <c r="D107" s="6">
        <v>7237874</v>
      </c>
      <c r="E107" s="6">
        <f t="shared" si="1"/>
        <v>19.738862143601384</v>
      </c>
    </row>
    <row r="108" spans="1:5" ht="78.75">
      <c r="A108" s="4" t="s">
        <v>161</v>
      </c>
      <c r="B108" s="5" t="s">
        <v>162</v>
      </c>
      <c r="C108" s="6">
        <v>36668142</v>
      </c>
      <c r="D108" s="6">
        <v>7237874</v>
      </c>
      <c r="E108" s="6">
        <f t="shared" si="1"/>
        <v>19.738862143601384</v>
      </c>
    </row>
    <row r="109" spans="1:5" ht="12.75">
      <c r="A109" s="4" t="s">
        <v>67</v>
      </c>
      <c r="B109" s="5" t="s">
        <v>163</v>
      </c>
      <c r="C109" s="6">
        <v>575000</v>
      </c>
      <c r="D109" s="6">
        <v>47916.66</v>
      </c>
      <c r="E109" s="6">
        <f t="shared" si="1"/>
        <v>8.333332173913044</v>
      </c>
    </row>
    <row r="110" spans="1:5" ht="45">
      <c r="A110" s="4" t="s">
        <v>157</v>
      </c>
      <c r="B110" s="5" t="s">
        <v>164</v>
      </c>
      <c r="C110" s="6">
        <v>575000</v>
      </c>
      <c r="D110" s="6">
        <v>47916.66</v>
      </c>
      <c r="E110" s="6">
        <f t="shared" si="1"/>
        <v>8.333332173913044</v>
      </c>
    </row>
    <row r="111" spans="1:5" ht="22.5">
      <c r="A111" s="4" t="s">
        <v>159</v>
      </c>
      <c r="B111" s="5" t="s">
        <v>165</v>
      </c>
      <c r="C111" s="6">
        <v>575000</v>
      </c>
      <c r="D111" s="6">
        <v>47916.66</v>
      </c>
      <c r="E111" s="6">
        <f t="shared" si="1"/>
        <v>8.333332173913044</v>
      </c>
    </row>
    <row r="112" spans="1:5" ht="78.75">
      <c r="A112" s="4" t="s">
        <v>161</v>
      </c>
      <c r="B112" s="5" t="s">
        <v>166</v>
      </c>
      <c r="C112" s="6">
        <v>575000</v>
      </c>
      <c r="D112" s="6">
        <v>47916.66</v>
      </c>
      <c r="E112" s="6">
        <f t="shared" si="1"/>
        <v>8.333332173913044</v>
      </c>
    </row>
    <row r="113" spans="1:5" ht="12.75">
      <c r="A113" s="4" t="s">
        <v>74</v>
      </c>
      <c r="B113" s="5" t="s">
        <v>167</v>
      </c>
      <c r="C113" s="6">
        <v>788188.5</v>
      </c>
      <c r="D113" s="6">
        <v>131364.74</v>
      </c>
      <c r="E113" s="6">
        <f t="shared" si="1"/>
        <v>16.66666539793463</v>
      </c>
    </row>
    <row r="114" spans="1:5" ht="45">
      <c r="A114" s="4" t="s">
        <v>157</v>
      </c>
      <c r="B114" s="5" t="s">
        <v>168</v>
      </c>
      <c r="C114" s="6">
        <v>788188.5</v>
      </c>
      <c r="D114" s="6">
        <v>131364.74</v>
      </c>
      <c r="E114" s="6">
        <f t="shared" si="1"/>
        <v>16.66666539793463</v>
      </c>
    </row>
    <row r="115" spans="1:5" ht="22.5">
      <c r="A115" s="4" t="s">
        <v>159</v>
      </c>
      <c r="B115" s="5" t="s">
        <v>169</v>
      </c>
      <c r="C115" s="6">
        <v>788188.5</v>
      </c>
      <c r="D115" s="6">
        <v>131364.74</v>
      </c>
      <c r="E115" s="6">
        <f t="shared" si="1"/>
        <v>16.66666539793463</v>
      </c>
    </row>
    <row r="116" spans="1:5" ht="78.75">
      <c r="A116" s="4" t="s">
        <v>161</v>
      </c>
      <c r="B116" s="5" t="s">
        <v>170</v>
      </c>
      <c r="C116" s="6">
        <v>788188.5</v>
      </c>
      <c r="D116" s="6">
        <v>131364.74</v>
      </c>
      <c r="E116" s="6">
        <f t="shared" si="1"/>
        <v>16.66666539793463</v>
      </c>
    </row>
    <row r="117" spans="1:5" ht="12.75">
      <c r="A117" s="4" t="s">
        <v>171</v>
      </c>
      <c r="B117" s="5" t="s">
        <v>172</v>
      </c>
      <c r="C117" s="6">
        <v>37664</v>
      </c>
      <c r="D117" s="6">
        <v>6277.33</v>
      </c>
      <c r="E117" s="6">
        <f t="shared" si="1"/>
        <v>16.666657816482584</v>
      </c>
    </row>
    <row r="118" spans="1:5" ht="45">
      <c r="A118" s="4" t="s">
        <v>157</v>
      </c>
      <c r="B118" s="5" t="s">
        <v>173</v>
      </c>
      <c r="C118" s="6">
        <v>37664</v>
      </c>
      <c r="D118" s="6">
        <v>6277.33</v>
      </c>
      <c r="E118" s="6">
        <f t="shared" si="1"/>
        <v>16.666657816482584</v>
      </c>
    </row>
    <row r="119" spans="1:5" ht="22.5">
      <c r="A119" s="4" t="s">
        <v>159</v>
      </c>
      <c r="B119" s="5" t="s">
        <v>174</v>
      </c>
      <c r="C119" s="6">
        <v>37664</v>
      </c>
      <c r="D119" s="6">
        <v>6277.33</v>
      </c>
      <c r="E119" s="6">
        <f t="shared" si="1"/>
        <v>16.666657816482584</v>
      </c>
    </row>
    <row r="120" spans="1:5" ht="78.75">
      <c r="A120" s="4" t="s">
        <v>161</v>
      </c>
      <c r="B120" s="5" t="s">
        <v>175</v>
      </c>
      <c r="C120" s="6">
        <v>37664</v>
      </c>
      <c r="D120" s="6">
        <v>6277.33</v>
      </c>
      <c r="E120" s="6">
        <f t="shared" si="1"/>
        <v>16.666657816482584</v>
      </c>
    </row>
    <row r="121" spans="1:5" ht="22.5">
      <c r="A121" s="4" t="s">
        <v>92</v>
      </c>
      <c r="B121" s="5" t="s">
        <v>176</v>
      </c>
      <c r="C121" s="6">
        <v>11775900</v>
      </c>
      <c r="D121" s="6">
        <v>3925300</v>
      </c>
      <c r="E121" s="6">
        <f t="shared" si="1"/>
        <v>33.33333333333333</v>
      </c>
    </row>
    <row r="122" spans="1:5" ht="45">
      <c r="A122" s="4" t="s">
        <v>157</v>
      </c>
      <c r="B122" s="5" t="s">
        <v>177</v>
      </c>
      <c r="C122" s="6">
        <v>11775900</v>
      </c>
      <c r="D122" s="6">
        <v>3925300</v>
      </c>
      <c r="E122" s="6">
        <f t="shared" si="1"/>
        <v>33.33333333333333</v>
      </c>
    </row>
    <row r="123" spans="1:5" ht="22.5">
      <c r="A123" s="4" t="s">
        <v>159</v>
      </c>
      <c r="B123" s="5" t="s">
        <v>178</v>
      </c>
      <c r="C123" s="6">
        <v>11775900</v>
      </c>
      <c r="D123" s="6">
        <v>3925300</v>
      </c>
      <c r="E123" s="6">
        <f t="shared" si="1"/>
        <v>33.33333333333333</v>
      </c>
    </row>
    <row r="124" spans="1:5" ht="78.75">
      <c r="A124" s="4" t="s">
        <v>161</v>
      </c>
      <c r="B124" s="5" t="s">
        <v>179</v>
      </c>
      <c r="C124" s="6">
        <v>11775900</v>
      </c>
      <c r="D124" s="6">
        <v>3925300</v>
      </c>
      <c r="E124" s="6">
        <f t="shared" si="1"/>
        <v>33.33333333333333</v>
      </c>
    </row>
    <row r="125" spans="1:5" ht="12.75">
      <c r="A125" s="4" t="s">
        <v>41</v>
      </c>
      <c r="B125" s="5" t="s">
        <v>180</v>
      </c>
      <c r="C125" s="6">
        <v>3465819</v>
      </c>
      <c r="D125" s="6">
        <v>1950000</v>
      </c>
      <c r="E125" s="6">
        <f t="shared" si="1"/>
        <v>56.26375757072138</v>
      </c>
    </row>
    <row r="126" spans="1:5" ht="45">
      <c r="A126" s="4" t="s">
        <v>157</v>
      </c>
      <c r="B126" s="5" t="s">
        <v>181</v>
      </c>
      <c r="C126" s="6">
        <v>3465819</v>
      </c>
      <c r="D126" s="6">
        <v>1950000</v>
      </c>
      <c r="E126" s="6">
        <f t="shared" si="1"/>
        <v>56.26375757072138</v>
      </c>
    </row>
    <row r="127" spans="1:5" ht="22.5">
      <c r="A127" s="4" t="s">
        <v>159</v>
      </c>
      <c r="B127" s="5" t="s">
        <v>182</v>
      </c>
      <c r="C127" s="6">
        <v>3465819</v>
      </c>
      <c r="D127" s="6">
        <v>1950000</v>
      </c>
      <c r="E127" s="6">
        <f t="shared" si="1"/>
        <v>56.26375757072138</v>
      </c>
    </row>
    <row r="128" spans="1:5" ht="78.75">
      <c r="A128" s="4" t="s">
        <v>161</v>
      </c>
      <c r="B128" s="5" t="s">
        <v>183</v>
      </c>
      <c r="C128" s="6">
        <v>3465819</v>
      </c>
      <c r="D128" s="6">
        <v>1950000</v>
      </c>
      <c r="E128" s="6">
        <f t="shared" si="1"/>
        <v>56.26375757072138</v>
      </c>
    </row>
    <row r="129" spans="1:5" ht="12.75">
      <c r="A129" s="4" t="s">
        <v>184</v>
      </c>
      <c r="B129" s="5" t="s">
        <v>185</v>
      </c>
      <c r="C129" s="6">
        <v>10616732688</v>
      </c>
      <c r="D129" s="6">
        <v>2654183172</v>
      </c>
      <c r="E129" s="6">
        <f t="shared" si="1"/>
        <v>25</v>
      </c>
    </row>
    <row r="130" spans="1:5" ht="22.5">
      <c r="A130" s="4" t="s">
        <v>186</v>
      </c>
      <c r="B130" s="5" t="s">
        <v>187</v>
      </c>
      <c r="C130" s="6">
        <v>10616732688</v>
      </c>
      <c r="D130" s="6">
        <v>2654183172</v>
      </c>
      <c r="E130" s="6">
        <f t="shared" si="1"/>
        <v>25</v>
      </c>
    </row>
    <row r="131" spans="1:5" ht="33.75">
      <c r="A131" s="4" t="s">
        <v>188</v>
      </c>
      <c r="B131" s="5" t="s">
        <v>189</v>
      </c>
      <c r="C131" s="6">
        <v>10616732688</v>
      </c>
      <c r="D131" s="6">
        <v>2654183172</v>
      </c>
      <c r="E131" s="6">
        <f t="shared" si="1"/>
        <v>25</v>
      </c>
    </row>
    <row r="132" spans="1:5" ht="22.5">
      <c r="A132" s="4" t="s">
        <v>190</v>
      </c>
      <c r="B132" s="5" t="s">
        <v>191</v>
      </c>
      <c r="C132" s="6">
        <v>10616732688</v>
      </c>
      <c r="D132" s="6">
        <v>2654183172</v>
      </c>
      <c r="E132" s="6">
        <f t="shared" si="1"/>
        <v>25</v>
      </c>
    </row>
    <row r="133" spans="1:5" ht="56.25">
      <c r="A133" s="4" t="s">
        <v>192</v>
      </c>
      <c r="B133" s="5" t="s">
        <v>193</v>
      </c>
      <c r="C133" s="6">
        <v>10616732688</v>
      </c>
      <c r="D133" s="6">
        <v>2654183172</v>
      </c>
      <c r="E133" s="6">
        <f t="shared" si="1"/>
        <v>25</v>
      </c>
    </row>
    <row r="134" spans="1:5" ht="33.75">
      <c r="A134" s="4" t="s">
        <v>194</v>
      </c>
      <c r="B134" s="5" t="s">
        <v>195</v>
      </c>
      <c r="C134" s="6">
        <v>10616732688</v>
      </c>
      <c r="D134" s="6">
        <v>2654183172</v>
      </c>
      <c r="E134" s="6">
        <f t="shared" si="1"/>
        <v>25</v>
      </c>
    </row>
    <row r="135" spans="1:5" ht="22.5">
      <c r="A135" s="4" t="s">
        <v>196</v>
      </c>
      <c r="B135" s="5" t="s">
        <v>197</v>
      </c>
      <c r="C135" s="6">
        <v>10616732688</v>
      </c>
      <c r="D135" s="6">
        <v>2654183172</v>
      </c>
      <c r="E135" s="6">
        <f t="shared" si="1"/>
        <v>25</v>
      </c>
    </row>
    <row r="136" spans="1:5" ht="33.75">
      <c r="A136" s="4" t="s">
        <v>198</v>
      </c>
      <c r="B136" s="5" t="s">
        <v>199</v>
      </c>
      <c r="C136" s="6">
        <v>10616732688</v>
      </c>
      <c r="D136" s="6">
        <v>2654183172</v>
      </c>
      <c r="E136" s="6">
        <f t="shared" si="1"/>
        <v>25</v>
      </c>
    </row>
    <row r="137" spans="1:5" ht="45">
      <c r="A137" s="4" t="s">
        <v>200</v>
      </c>
      <c r="B137" s="5" t="s">
        <v>201</v>
      </c>
      <c r="C137" s="6">
        <v>10616732688</v>
      </c>
      <c r="D137" s="6">
        <v>2654183172</v>
      </c>
      <c r="E137" s="6">
        <f aca="true" t="shared" si="2" ref="E137:E175">D137/C137*100</f>
        <v>25</v>
      </c>
    </row>
    <row r="138" spans="1:5" ht="33.75">
      <c r="A138" s="4" t="s">
        <v>202</v>
      </c>
      <c r="B138" s="5" t="s">
        <v>203</v>
      </c>
      <c r="C138" s="6">
        <v>437964875.41</v>
      </c>
      <c r="D138" s="6">
        <v>0</v>
      </c>
      <c r="E138" s="6">
        <f t="shared" si="2"/>
        <v>0</v>
      </c>
    </row>
    <row r="139" spans="1:5" ht="33.75">
      <c r="A139" s="4" t="s">
        <v>204</v>
      </c>
      <c r="B139" s="5" t="s">
        <v>205</v>
      </c>
      <c r="C139" s="6">
        <v>437964875.41</v>
      </c>
      <c r="D139" s="6">
        <v>0</v>
      </c>
      <c r="E139" s="6">
        <f t="shared" si="2"/>
        <v>0</v>
      </c>
    </row>
    <row r="140" spans="1:5" ht="45">
      <c r="A140" s="4" t="s">
        <v>25</v>
      </c>
      <c r="B140" s="5" t="s">
        <v>206</v>
      </c>
      <c r="C140" s="6">
        <v>437964875.41</v>
      </c>
      <c r="D140" s="6">
        <v>0</v>
      </c>
      <c r="E140" s="6">
        <f t="shared" si="2"/>
        <v>0</v>
      </c>
    </row>
    <row r="141" spans="1:5" ht="22.5">
      <c r="A141" s="4" t="s">
        <v>27</v>
      </c>
      <c r="B141" s="5" t="s">
        <v>207</v>
      </c>
      <c r="C141" s="6">
        <v>437964875.41</v>
      </c>
      <c r="D141" s="6">
        <v>0</v>
      </c>
      <c r="E141" s="6">
        <f t="shared" si="2"/>
        <v>0</v>
      </c>
    </row>
    <row r="142" spans="1:5" ht="56.25">
      <c r="A142" s="4" t="s">
        <v>208</v>
      </c>
      <c r="B142" s="5" t="s">
        <v>209</v>
      </c>
      <c r="C142" s="6">
        <v>437964875.41</v>
      </c>
      <c r="D142" s="6">
        <v>0</v>
      </c>
      <c r="E142" s="6">
        <f t="shared" si="2"/>
        <v>0</v>
      </c>
    </row>
    <row r="143" spans="1:5" ht="33.75">
      <c r="A143" s="4" t="s">
        <v>210</v>
      </c>
      <c r="B143" s="5" t="s">
        <v>211</v>
      </c>
      <c r="C143" s="6">
        <v>437964875.41</v>
      </c>
      <c r="D143" s="6">
        <v>0</v>
      </c>
      <c r="E143" s="6">
        <f t="shared" si="2"/>
        <v>0</v>
      </c>
    </row>
    <row r="144" spans="1:5" ht="22.5">
      <c r="A144" s="4" t="s">
        <v>212</v>
      </c>
      <c r="B144" s="5" t="s">
        <v>213</v>
      </c>
      <c r="C144" s="6">
        <v>437964875.41</v>
      </c>
      <c r="D144" s="6">
        <v>0</v>
      </c>
      <c r="E144" s="6">
        <f t="shared" si="2"/>
        <v>0</v>
      </c>
    </row>
    <row r="145" spans="1:5" ht="33.75">
      <c r="A145" s="4" t="s">
        <v>214</v>
      </c>
      <c r="B145" s="5" t="s">
        <v>215</v>
      </c>
      <c r="C145" s="6">
        <v>437964875.41</v>
      </c>
      <c r="D145" s="6">
        <v>0</v>
      </c>
      <c r="E145" s="6">
        <f t="shared" si="2"/>
        <v>0</v>
      </c>
    </row>
    <row r="146" spans="1:5" ht="45">
      <c r="A146" s="4" t="s">
        <v>216</v>
      </c>
      <c r="B146" s="5" t="s">
        <v>217</v>
      </c>
      <c r="C146" s="6">
        <v>4201718666</v>
      </c>
      <c r="D146" s="6">
        <v>955513942.05</v>
      </c>
      <c r="E146" s="6">
        <f t="shared" si="2"/>
        <v>22.741026184878795</v>
      </c>
    </row>
    <row r="147" spans="1:5" ht="45">
      <c r="A147" s="4" t="s">
        <v>218</v>
      </c>
      <c r="B147" s="5" t="s">
        <v>219</v>
      </c>
      <c r="C147" s="6">
        <v>3382624242</v>
      </c>
      <c r="D147" s="6">
        <v>779097241.69</v>
      </c>
      <c r="E147" s="6">
        <f t="shared" si="2"/>
        <v>23.032331880568364</v>
      </c>
    </row>
    <row r="148" spans="1:5" ht="45">
      <c r="A148" s="4" t="s">
        <v>25</v>
      </c>
      <c r="B148" s="5" t="s">
        <v>220</v>
      </c>
      <c r="C148" s="6">
        <v>3382624242</v>
      </c>
      <c r="D148" s="6">
        <v>779097241.69</v>
      </c>
      <c r="E148" s="6">
        <f t="shared" si="2"/>
        <v>23.032331880568364</v>
      </c>
    </row>
    <row r="149" spans="1:5" ht="22.5">
      <c r="A149" s="4" t="s">
        <v>27</v>
      </c>
      <c r="B149" s="5" t="s">
        <v>221</v>
      </c>
      <c r="C149" s="6">
        <v>3382624242</v>
      </c>
      <c r="D149" s="6">
        <v>779097241.69</v>
      </c>
      <c r="E149" s="6">
        <f t="shared" si="2"/>
        <v>23.032331880568364</v>
      </c>
    </row>
    <row r="150" spans="1:5" ht="67.5">
      <c r="A150" s="4" t="s">
        <v>222</v>
      </c>
      <c r="B150" s="5" t="s">
        <v>223</v>
      </c>
      <c r="C150" s="6">
        <v>3382624242</v>
      </c>
      <c r="D150" s="6">
        <v>779097241.69</v>
      </c>
      <c r="E150" s="6">
        <f t="shared" si="2"/>
        <v>23.032331880568364</v>
      </c>
    </row>
    <row r="151" spans="1:5" ht="67.5">
      <c r="A151" s="4" t="s">
        <v>224</v>
      </c>
      <c r="B151" s="5" t="s">
        <v>225</v>
      </c>
      <c r="C151" s="6">
        <v>3382624242</v>
      </c>
      <c r="D151" s="6">
        <v>779097241.69</v>
      </c>
      <c r="E151" s="6">
        <f t="shared" si="2"/>
        <v>23.032331880568364</v>
      </c>
    </row>
    <row r="152" spans="1:5" ht="12.75">
      <c r="A152" s="4" t="s">
        <v>19</v>
      </c>
      <c r="B152" s="5" t="s">
        <v>226</v>
      </c>
      <c r="C152" s="6">
        <v>3382624242</v>
      </c>
      <c r="D152" s="6">
        <v>779097241.69</v>
      </c>
      <c r="E152" s="6">
        <f t="shared" si="2"/>
        <v>23.032331880568364</v>
      </c>
    </row>
    <row r="153" spans="1:5" ht="12.75">
      <c r="A153" s="4" t="s">
        <v>227</v>
      </c>
      <c r="B153" s="5" t="s">
        <v>228</v>
      </c>
      <c r="C153" s="6">
        <v>3382624242</v>
      </c>
      <c r="D153" s="6">
        <v>779097241.69</v>
      </c>
      <c r="E153" s="6">
        <f t="shared" si="2"/>
        <v>23.032331880568364</v>
      </c>
    </row>
    <row r="154" spans="1:5" ht="22.5">
      <c r="A154" s="4" t="s">
        <v>5</v>
      </c>
      <c r="B154" s="5" t="s">
        <v>229</v>
      </c>
      <c r="C154" s="6">
        <v>3382624242</v>
      </c>
      <c r="D154" s="6">
        <v>779097241.69</v>
      </c>
      <c r="E154" s="6">
        <f t="shared" si="2"/>
        <v>23.032331880568364</v>
      </c>
    </row>
    <row r="155" spans="1:5" ht="12.75">
      <c r="A155" s="4" t="s">
        <v>230</v>
      </c>
      <c r="B155" s="5" t="s">
        <v>231</v>
      </c>
      <c r="C155" s="6" t="s">
        <v>4</v>
      </c>
      <c r="D155" s="6" t="s">
        <v>4</v>
      </c>
      <c r="E155" s="6" t="e">
        <f t="shared" si="2"/>
        <v>#DIV/0!</v>
      </c>
    </row>
    <row r="156" spans="1:5" ht="12.75">
      <c r="A156" s="4" t="s">
        <v>19</v>
      </c>
      <c r="B156" s="5" t="s">
        <v>232</v>
      </c>
      <c r="C156" s="6" t="s">
        <v>4</v>
      </c>
      <c r="D156" s="6" t="s">
        <v>4</v>
      </c>
      <c r="E156" s="6" t="e">
        <f t="shared" si="2"/>
        <v>#DIV/0!</v>
      </c>
    </row>
    <row r="157" spans="1:5" ht="12.75">
      <c r="A157" s="4" t="s">
        <v>227</v>
      </c>
      <c r="B157" s="5" t="s">
        <v>233</v>
      </c>
      <c r="C157" s="6" t="s">
        <v>4</v>
      </c>
      <c r="D157" s="6" t="s">
        <v>4</v>
      </c>
      <c r="E157" s="6" t="e">
        <f t="shared" si="2"/>
        <v>#DIV/0!</v>
      </c>
    </row>
    <row r="158" spans="1:5" ht="12.75">
      <c r="A158" s="4" t="s">
        <v>230</v>
      </c>
      <c r="B158" s="5" t="s">
        <v>234</v>
      </c>
      <c r="C158" s="6">
        <v>554340324</v>
      </c>
      <c r="D158" s="6">
        <v>110228175.92</v>
      </c>
      <c r="E158" s="6">
        <f t="shared" si="2"/>
        <v>19.88456750261596</v>
      </c>
    </row>
    <row r="159" spans="1:5" ht="45">
      <c r="A159" s="4" t="s">
        <v>25</v>
      </c>
      <c r="B159" s="5" t="s">
        <v>235</v>
      </c>
      <c r="C159" s="6">
        <v>511840324</v>
      </c>
      <c r="D159" s="6">
        <v>67728175.92</v>
      </c>
      <c r="E159" s="6">
        <f t="shared" si="2"/>
        <v>13.232286075217473</v>
      </c>
    </row>
    <row r="160" spans="1:5" ht="22.5">
      <c r="A160" s="4" t="s">
        <v>27</v>
      </c>
      <c r="B160" s="5" t="s">
        <v>236</v>
      </c>
      <c r="C160" s="6">
        <v>511840324</v>
      </c>
      <c r="D160" s="6">
        <v>67728175.92</v>
      </c>
      <c r="E160" s="6">
        <f t="shared" si="2"/>
        <v>13.232286075217473</v>
      </c>
    </row>
    <row r="161" spans="1:5" ht="67.5">
      <c r="A161" s="4" t="s">
        <v>222</v>
      </c>
      <c r="B161" s="5" t="s">
        <v>237</v>
      </c>
      <c r="C161" s="6">
        <v>511840324</v>
      </c>
      <c r="D161" s="6">
        <v>67728175.92</v>
      </c>
      <c r="E161" s="6">
        <f t="shared" si="2"/>
        <v>13.232286075217473</v>
      </c>
    </row>
    <row r="162" spans="1:5" ht="78.75">
      <c r="A162" s="4" t="s">
        <v>238</v>
      </c>
      <c r="B162" s="5" t="s">
        <v>239</v>
      </c>
      <c r="C162" s="6">
        <v>511840324</v>
      </c>
      <c r="D162" s="6">
        <v>67728175.92</v>
      </c>
      <c r="E162" s="6">
        <f t="shared" si="2"/>
        <v>13.232286075217473</v>
      </c>
    </row>
    <row r="163" spans="1:5" ht="12.75">
      <c r="A163" s="4" t="s">
        <v>19</v>
      </c>
      <c r="B163" s="5" t="s">
        <v>240</v>
      </c>
      <c r="C163" s="6">
        <v>511840324</v>
      </c>
      <c r="D163" s="6">
        <v>67728175.92</v>
      </c>
      <c r="E163" s="6">
        <f t="shared" si="2"/>
        <v>13.232286075217473</v>
      </c>
    </row>
    <row r="164" spans="1:5" ht="12.75">
      <c r="A164" s="4" t="s">
        <v>227</v>
      </c>
      <c r="B164" s="5" t="s">
        <v>241</v>
      </c>
      <c r="C164" s="6">
        <v>511840324</v>
      </c>
      <c r="D164" s="6">
        <v>67728175.92</v>
      </c>
      <c r="E164" s="6">
        <f t="shared" si="2"/>
        <v>13.232286075217473</v>
      </c>
    </row>
    <row r="165" spans="1:5" ht="12.75">
      <c r="A165" s="4" t="s">
        <v>230</v>
      </c>
      <c r="B165" s="5" t="s">
        <v>242</v>
      </c>
      <c r="C165" s="6">
        <v>511840324</v>
      </c>
      <c r="D165" s="6">
        <v>67728175.92</v>
      </c>
      <c r="E165" s="6">
        <f t="shared" si="2"/>
        <v>13.232286075217473</v>
      </c>
    </row>
    <row r="166" spans="1:5" ht="33.75">
      <c r="A166" s="4" t="s">
        <v>126</v>
      </c>
      <c r="B166" s="5" t="s">
        <v>243</v>
      </c>
      <c r="C166" s="6">
        <v>42500000</v>
      </c>
      <c r="D166" s="6">
        <v>42500000</v>
      </c>
      <c r="E166" s="6">
        <f t="shared" si="2"/>
        <v>100</v>
      </c>
    </row>
    <row r="167" spans="1:5" ht="12.75">
      <c r="A167" s="4" t="s">
        <v>128</v>
      </c>
      <c r="B167" s="5" t="s">
        <v>244</v>
      </c>
      <c r="C167" s="6">
        <v>42500000</v>
      </c>
      <c r="D167" s="6">
        <v>42500000</v>
      </c>
      <c r="E167" s="6">
        <f t="shared" si="2"/>
        <v>100</v>
      </c>
    </row>
    <row r="168" spans="1:5" ht="12.75">
      <c r="A168" s="4" t="s">
        <v>230</v>
      </c>
      <c r="B168" s="5" t="s">
        <v>245</v>
      </c>
      <c r="C168" s="6">
        <v>42500000</v>
      </c>
      <c r="D168" s="6">
        <v>42500000</v>
      </c>
      <c r="E168" s="6">
        <f t="shared" si="2"/>
        <v>100</v>
      </c>
    </row>
    <row r="169" spans="1:5" ht="22.5">
      <c r="A169" s="4" t="s">
        <v>246</v>
      </c>
      <c r="B169" s="5" t="s">
        <v>247</v>
      </c>
      <c r="C169" s="6">
        <v>264754100</v>
      </c>
      <c r="D169" s="6">
        <v>66188524.44</v>
      </c>
      <c r="E169" s="6">
        <f t="shared" si="2"/>
        <v>24.999999788482974</v>
      </c>
    </row>
    <row r="170" spans="1:5" ht="45">
      <c r="A170" s="4" t="s">
        <v>25</v>
      </c>
      <c r="B170" s="5" t="s">
        <v>248</v>
      </c>
      <c r="C170" s="6">
        <v>264754100</v>
      </c>
      <c r="D170" s="6">
        <v>66188524.44</v>
      </c>
      <c r="E170" s="6">
        <f t="shared" si="2"/>
        <v>24.999999788482974</v>
      </c>
    </row>
    <row r="171" spans="1:5" ht="22.5">
      <c r="A171" s="4" t="s">
        <v>27</v>
      </c>
      <c r="B171" s="5" t="s">
        <v>249</v>
      </c>
      <c r="C171" s="6">
        <v>264754100</v>
      </c>
      <c r="D171" s="6">
        <v>66188524.44</v>
      </c>
      <c r="E171" s="6">
        <f t="shared" si="2"/>
        <v>24.999999788482974</v>
      </c>
    </row>
    <row r="172" spans="1:5" ht="67.5">
      <c r="A172" s="4" t="s">
        <v>222</v>
      </c>
      <c r="B172" s="5" t="s">
        <v>250</v>
      </c>
      <c r="C172" s="6">
        <v>264754100</v>
      </c>
      <c r="D172" s="6">
        <v>66188524.44</v>
      </c>
      <c r="E172" s="6">
        <f t="shared" si="2"/>
        <v>24.999999788482974</v>
      </c>
    </row>
    <row r="173" spans="1:5" ht="56.25">
      <c r="A173" s="4" t="s">
        <v>251</v>
      </c>
      <c r="B173" s="5" t="s">
        <v>252</v>
      </c>
      <c r="C173" s="6">
        <v>264754100</v>
      </c>
      <c r="D173" s="6">
        <v>66188524.44</v>
      </c>
      <c r="E173" s="6">
        <f t="shared" si="2"/>
        <v>24.999999788482974</v>
      </c>
    </row>
    <row r="174" spans="1:5" ht="12.75">
      <c r="A174" s="4" t="s">
        <v>19</v>
      </c>
      <c r="B174" s="5" t="s">
        <v>253</v>
      </c>
      <c r="C174" s="6">
        <v>264754100</v>
      </c>
      <c r="D174" s="6">
        <v>66188524.44</v>
      </c>
      <c r="E174" s="6">
        <f t="shared" si="2"/>
        <v>24.999999788482974</v>
      </c>
    </row>
    <row r="175" spans="1:5" ht="13.5" thickBot="1">
      <c r="A175" s="4" t="s">
        <v>21</v>
      </c>
      <c r="B175" s="5" t="s">
        <v>254</v>
      </c>
      <c r="C175" s="6">
        <v>264754100</v>
      </c>
      <c r="D175" s="6">
        <v>66188524.44</v>
      </c>
      <c r="E175" s="6">
        <f t="shared" si="2"/>
        <v>24.999999788482974</v>
      </c>
    </row>
    <row r="176" spans="1:5" ht="13.5" thickBot="1">
      <c r="A176" s="1"/>
      <c r="B176" s="10"/>
      <c r="C176" s="10"/>
      <c r="D176" s="10"/>
      <c r="E176" s="6"/>
    </row>
    <row r="177" spans="1:5" ht="23.25" thickBot="1">
      <c r="A177" s="11" t="s">
        <v>255</v>
      </c>
      <c r="B177" s="12" t="s">
        <v>2</v>
      </c>
      <c r="C177" s="13" t="s">
        <v>2</v>
      </c>
      <c r="D177" s="14">
        <v>14647100180.7</v>
      </c>
      <c r="E177" s="6"/>
    </row>
    <row r="178" spans="1:5" ht="12.75">
      <c r="A178" s="1"/>
      <c r="B178" s="10"/>
      <c r="C178" s="10"/>
      <c r="D178" s="10"/>
      <c r="E178" s="10"/>
    </row>
  </sheetData>
  <sheetProtection/>
  <mergeCells count="8">
    <mergeCell ref="D5:D6"/>
    <mergeCell ref="E5:E6"/>
    <mergeCell ref="A3:E4"/>
    <mergeCell ref="A1:E1"/>
    <mergeCell ref="A2:E2"/>
    <mergeCell ref="A5:A6"/>
    <mergeCell ref="B5:B6"/>
    <mergeCell ref="C5:C6"/>
  </mergeCells>
  <printOptions/>
  <pageMargins left="0.7874015748031497" right="0.31496062992125984" top="0.4330708661417323" bottom="0.4330708661417323" header="0.03937007874015748" footer="0.03937007874015748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Арсимерзуева Элина Муслимовна</dc:creator>
  <cp:keywords/>
  <dc:description/>
  <cp:lastModifiedBy>Арсимерзуева Элина Муслимовна</cp:lastModifiedBy>
  <dcterms:created xsi:type="dcterms:W3CDTF">2024-05-31T12:58:33Z</dcterms:created>
  <dcterms:modified xsi:type="dcterms:W3CDTF">2024-05-31T13:07:55Z</dcterms:modified>
  <cp:category/>
  <cp:version/>
  <cp:contentType/>
  <cp:contentStatus/>
</cp:coreProperties>
</file>